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ab\Projektit\"/>
    </mc:Choice>
  </mc:AlternateContent>
  <bookViews>
    <workbookView xWindow="0" yWindow="0" windowWidth="21615" windowHeight="6570"/>
  </bookViews>
  <sheets>
    <sheet name="Helsingin hankkeita" sheetId="1" r:id="rId1"/>
    <sheet name="Info" sheetId="2" r:id="rId2"/>
  </sheets>
  <definedNames>
    <definedName name="_xlnm._FilterDatabase" localSheetId="0" hidden="1">'Helsingin hankkeita'!$A$3:$BP$3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<sst xmlns="http://schemas.openxmlformats.org/spreadsheetml/2006/main" count="844" uniqueCount="411">
  <si>
    <t>HY, Elo</t>
  </si>
  <si>
    <t>GetHomeSafely</t>
  </si>
  <si>
    <t>FVH</t>
  </si>
  <si>
    <t>https://forumvirium.fi/muv-liikkumisvalinnat-kestavammiksi/</t>
  </si>
  <si>
    <t>x</t>
  </si>
  <si>
    <t>FVH, VTT</t>
  </si>
  <si>
    <t>Jätkäsaari</t>
  </si>
  <si>
    <t>Jätkäsaari Mobility Lab</t>
  </si>
  <si>
    <t>Elo, FVH, Kymp</t>
  </si>
  <si>
    <t>Jätkäsaari Smart Mobility</t>
  </si>
  <si>
    <t>FVH, HBH, Metropolia</t>
  </si>
  <si>
    <t>UrbanSense</t>
  </si>
  <si>
    <t>HY, FVH, Elo</t>
  </si>
  <si>
    <t>FVH, Kyyti</t>
  </si>
  <si>
    <t>FVH, Telia</t>
  </si>
  <si>
    <t>EIT Digital</t>
  </si>
  <si>
    <t>EAKR 6Aika</t>
  </si>
  <si>
    <t>EAKR Uusimaa</t>
  </si>
  <si>
    <t>HOPE</t>
  </si>
  <si>
    <t>UIA / ERDF</t>
  </si>
  <si>
    <t>MUV</t>
  </si>
  <si>
    <t>Jätkäsaari Smart Junction</t>
  </si>
  <si>
    <t>Länsisataman tilannekuva</t>
  </si>
  <si>
    <t>Infotripla, Kymp, Satama</t>
  </si>
  <si>
    <t>Mikko Lehtonen (Kymp)</t>
  </si>
  <si>
    <t>Raimo Tengvall (FVH)</t>
  </si>
  <si>
    <t>Juho Kostiainen (Elo)</t>
  </si>
  <si>
    <t>Heli Ponto (FVH)</t>
  </si>
  <si>
    <t>H2020</t>
  </si>
  <si>
    <t>FABULOS</t>
  </si>
  <si>
    <t>SMASH</t>
  </si>
  <si>
    <t>Demonstrating MaaS</t>
  </si>
  <si>
    <t>LMAD</t>
  </si>
  <si>
    <t>Interreg Baltic Sea Region</t>
  </si>
  <si>
    <t>RoboBusLine</t>
  </si>
  <si>
    <t>mySMARTlife</t>
  </si>
  <si>
    <t>FineEstSmartMobility</t>
  </si>
  <si>
    <t>Interreg Central Baltic</t>
  </si>
  <si>
    <t>Low-carbon drone services</t>
  </si>
  <si>
    <t>eRetrofit</t>
  </si>
  <si>
    <t>EV, Urban logistics, eBus charging</t>
  </si>
  <si>
    <t>Select4Cities</t>
  </si>
  <si>
    <t>IoT &amp; innovative procurement, real-time big data</t>
  </si>
  <si>
    <t>BIoTope</t>
  </si>
  <si>
    <t>EV open charging</t>
  </si>
  <si>
    <t>SynchroniCity</t>
  </si>
  <si>
    <t>IoT devices for urban services, data accessibility, Single Digital City Market</t>
  </si>
  <si>
    <t>Umbrella project for Helsinki as a testbed</t>
  </si>
  <si>
    <t>Behaviour change, sensoring and gamification</t>
  </si>
  <si>
    <t>Automated driving, shared autonomous urban mobility</t>
  </si>
  <si>
    <t>New mobility services, behavior change</t>
  </si>
  <si>
    <t>Urban logistics, autonomous</t>
  </si>
  <si>
    <t>Automated driving</t>
  </si>
  <si>
    <t>Realtime big data, logistics</t>
  </si>
  <si>
    <t>www.mobilitylab.hel.fi</t>
  </si>
  <si>
    <t>https://www.uia-initiative.eu/en/uia-cities/helsinki</t>
  </si>
  <si>
    <t>https://forumvirium.fi/urbansense-kokoaa-5g-testialustat-yhteen/</t>
  </si>
  <si>
    <t xml:space="preserve">https://forumvirium.fi/gethomesafely/ </t>
  </si>
  <si>
    <t xml:space="preserve">https://www.select4cities.eu/ </t>
  </si>
  <si>
    <t>https://forumvirium.fi/perille-asti/</t>
  </si>
  <si>
    <t>https://fabulos.eu/</t>
  </si>
  <si>
    <t>http://www.sohjoabaltic.eu/en/</t>
  </si>
  <si>
    <t>https://www.smashproject.eu/</t>
  </si>
  <si>
    <t>https://citylogistiikka.fi/</t>
  </si>
  <si>
    <t>https://www.helsinkirobobusline.fi/</t>
  </si>
  <si>
    <t>http://www.finestlink.fi/finest-smart-mobility/</t>
  </si>
  <si>
    <t>https://forumvirium.fi/droneratkaisut/</t>
  </si>
  <si>
    <t>https://www.mysmartlife.eu/</t>
  </si>
  <si>
    <t>https://biotope-project.eu/</t>
  </si>
  <si>
    <t>https://synchronicity-iot.eu/</t>
  </si>
  <si>
    <t>SMUD</t>
  </si>
  <si>
    <t>EIT Urban Mobility KIC</t>
  </si>
  <si>
    <t>ProMaaS</t>
  </si>
  <si>
    <t>MaaS_together</t>
  </si>
  <si>
    <t>MaaS</t>
  </si>
  <si>
    <t>AI4Cities</t>
  </si>
  <si>
    <t>Innovative procurement (PCP of AI solutions for Climate Change)</t>
  </si>
  <si>
    <t>SmashHIT</t>
  </si>
  <si>
    <t>MyData platforms</t>
  </si>
  <si>
    <t>Älyekomatkustajapyörälautta</t>
  </si>
  <si>
    <t>Kruunuvuorenranta</t>
  </si>
  <si>
    <t>Shared autonomous urban mobility, innovative procurement</t>
  </si>
  <si>
    <t>FVH, Nezeco</t>
  </si>
  <si>
    <t>FVH, Eezery</t>
  </si>
  <si>
    <t>Part of Jätkäsaari Mobility Lab: Test area, showroom and contacts for startups and SMEs</t>
  </si>
  <si>
    <t>Aalto, Convex, Kymp, Satama</t>
  </si>
  <si>
    <t>Jussi Kulonpalo (Elo)</t>
  </si>
  <si>
    <t>FVH, Aalto</t>
  </si>
  <si>
    <t>Heidi Heinonen (FVH)</t>
  </si>
  <si>
    <t>Jari Honkonen (FVH)</t>
  </si>
  <si>
    <t>Eero Jalo (FVH), Tapani Nevanpää (Elo)</t>
  </si>
  <si>
    <t>Suvi Hänninen (Elo)</t>
  </si>
  <si>
    <t>Pekka Niskasaari (FVH)</t>
  </si>
  <si>
    <t>Data</t>
  </si>
  <si>
    <t>Jätkäsaari, Helsinki</t>
  </si>
  <si>
    <t>Renske Martijnse-Hartikka (FVH)</t>
  </si>
  <si>
    <t>Metropolia, FVH</t>
  </si>
  <si>
    <t>Sami Sahala (FVH)</t>
  </si>
  <si>
    <t>Electric truck retrofit - ajoneuvokaluston sähköistämisen vaikutukset operoinnille</t>
  </si>
  <si>
    <t>Timo Ruohomäki (FVH)</t>
  </si>
  <si>
    <t>FVH, VTT, Helen</t>
  </si>
  <si>
    <t>Juha Nummila (FVH)</t>
  </si>
  <si>
    <t>Citylogistiikan uudet ratkaisut</t>
  </si>
  <si>
    <t>Assi Rautanen (FVH)</t>
  </si>
  <si>
    <t>Stara, VTT, TUNI</t>
  </si>
  <si>
    <t>FVH, Turku, Valonia, TUNI, TAMK</t>
  </si>
  <si>
    <t>EAKR</t>
  </si>
  <si>
    <t>FVH, Xamk, Posintra</t>
  </si>
  <si>
    <t>EIT Climate KIC</t>
  </si>
  <si>
    <t>Mobility data, situational awareness of mobility</t>
  </si>
  <si>
    <t>Kalasatama</t>
  </si>
  <si>
    <t>Bercman, FVH</t>
  </si>
  <si>
    <t>(x)</t>
  </si>
  <si>
    <t>Selite</t>
  </si>
  <si>
    <t>Kohta / asia</t>
  </si>
  <si>
    <t>"Projekti" ei ole sama kuin kokeilu. Yhteen projektiin voi liittyä useita kokeiluita tai ei yhtään (esim. tutkimushankkeiden tapauksessa). 
Projekti voi esiintyä listalla useaan otteeseen mikäli siihen kuuluu useita kokeiluita (jotka ovat yksittäisillä riveillä).</t>
  </si>
  <si>
    <t>Kokeilu (joka voi olla projekti itsessään tai sen osa) tarkoittaa yksittäistä testiä, johon liittyy tulos-/vaikutusodotuksia.</t>
  </si>
  <si>
    <t>Helsingin pääosapuolen yhteyshenkilö hankkeelle (ei siis välttämättä koko hankkeen koordinaattori vaan Helsingistä mukana oleva henkilö).</t>
  </si>
  <si>
    <t>Toimijalista ei ole kattava vaan tarkoitus on mainita (kiinnostava(t)) päätoimija(t).</t>
  </si>
  <si>
    <t xml:space="preserve">Pääpiirteittäin jaottelu mihin aihealueisiin projekti/kokeilu liittyy. </t>
  </si>
  <si>
    <r>
      <t xml:space="preserve">Miten </t>
    </r>
    <r>
      <rPr>
        <b/>
        <sz val="11"/>
        <color theme="1"/>
        <rFont val="Calibri"/>
        <family val="2"/>
        <scheme val="minor"/>
      </rPr>
      <t>kokeilun</t>
    </r>
    <r>
      <rPr>
        <sz val="11"/>
        <color theme="1"/>
        <rFont val="Calibri"/>
        <family val="2"/>
        <scheme val="minor"/>
      </rPr>
      <t xml:space="preserve"> oletetaan aiheuttavan vaikutusta (miten se muuttaa kulkijan valintoja).</t>
    </r>
  </si>
  <si>
    <t xml:space="preserve">Missä Helsingissä kokeilu tehdään (pääasiassa). </t>
  </si>
  <si>
    <t>FVH, Infotripla, Elo, Satama</t>
  </si>
  <si>
    <r>
      <t xml:space="preserve">Mihin </t>
    </r>
    <r>
      <rPr>
        <b/>
        <sz val="11"/>
        <color theme="1"/>
        <rFont val="Calibri"/>
        <family val="2"/>
        <scheme val="minor"/>
      </rPr>
      <t>kokeilulla</t>
    </r>
    <r>
      <rPr>
        <sz val="11"/>
        <color theme="1"/>
        <rFont val="Calibri"/>
        <family val="2"/>
        <scheme val="minor"/>
      </rPr>
      <t xml:space="preserve"> oletetaan olevan vaikutusta (mikä sen tavoite on). Jos tarkoitus on esim. kerätä ja analysoida dataa sekä tuottaa tietoa, ei varsinaista vaikutusta ole. </t>
    </r>
  </si>
  <si>
    <t>Palvelukeskus-MaaS</t>
  </si>
  <si>
    <t>Palvelukeskus</t>
  </si>
  <si>
    <t>Ville Hiltunen (Palvelukeskus)</t>
  </si>
  <si>
    <t>Koko hankkeen budjetti (joka voi kohdistua kokonaan tai osittain Helsingin suuntaan ja kokeiluun)</t>
  </si>
  <si>
    <t>Kumpula, Pasila</t>
  </si>
  <si>
    <t>Fanny Taxell (Kymp)</t>
  </si>
  <si>
    <t>Kymp</t>
  </si>
  <si>
    <t>http://helmi.hel.fi/Uutiset/Sivut/Seitseman-kaupungin-sisaista-tekoalykokeilua-toteutukseen.aspx</t>
  </si>
  <si>
    <t>SmartRail / HKL</t>
  </si>
  <si>
    <t>Ville Sjöholm (HKL)</t>
  </si>
  <si>
    <t>Business Finland</t>
  </si>
  <si>
    <t>HKL, Transtech, VTT, Tampere, …</t>
  </si>
  <si>
    <t>Sohjoa Baltic</t>
  </si>
  <si>
    <t>Topic / Theme</t>
  </si>
  <si>
    <r>
      <t xml:space="preserve">Area </t>
    </r>
    <r>
      <rPr>
        <sz val="11"/>
        <color theme="1"/>
        <rFont val="Calibri"/>
        <family val="2"/>
        <scheme val="minor"/>
      </rPr>
      <t>(where it's piloted)</t>
    </r>
  </si>
  <si>
    <t>Main funding</t>
  </si>
  <si>
    <t>Total budget (k€)</t>
  </si>
  <si>
    <t>Website</t>
  </si>
  <si>
    <t>Contact in Helsinki</t>
  </si>
  <si>
    <t>Short description</t>
  </si>
  <si>
    <r>
      <t xml:space="preserve">Pilot </t>
    </r>
    <r>
      <rPr>
        <sz val="11"/>
        <color theme="1"/>
        <rFont val="Calibri"/>
        <family val="2"/>
        <scheme val="minor"/>
      </rPr>
      <t>(e.g. separate pilot within a bigger project)</t>
    </r>
  </si>
  <si>
    <t>Project</t>
  </si>
  <si>
    <t>Start</t>
  </si>
  <si>
    <t>Finish</t>
  </si>
  <si>
    <t>Relation to Jätkäsaari Mobility Lab</t>
  </si>
  <si>
    <t>Project type</t>
  </si>
  <si>
    <t>Lab connection</t>
  </si>
  <si>
    <t>User involvement</t>
  </si>
  <si>
    <t>Impact method</t>
  </si>
  <si>
    <t>Traffic fluency</t>
  </si>
  <si>
    <t>Safety</t>
  </si>
  <si>
    <t>Air Quality</t>
  </si>
  <si>
    <t>Citizens</t>
  </si>
  <si>
    <t>Tourists</t>
  </si>
  <si>
    <t>Commuters</t>
  </si>
  <si>
    <t>Special groups</t>
  </si>
  <si>
    <t>Traffic management</t>
  </si>
  <si>
    <t>Policy</t>
  </si>
  <si>
    <t>Logistics</t>
  </si>
  <si>
    <t>Mobility services</t>
  </si>
  <si>
    <t>Public authority user (B2G)</t>
  </si>
  <si>
    <t>Business users (B2B)</t>
  </si>
  <si>
    <t>Target user group</t>
  </si>
  <si>
    <t>Piloting budget in Helsinki (k€)</t>
  </si>
  <si>
    <t>Helsinki Innovation Fund</t>
  </si>
  <si>
    <t>Jätkäsaari project</t>
  </si>
  <si>
    <t>Air quality sensoring and monitoring</t>
  </si>
  <si>
    <t>Air quality measurement</t>
  </si>
  <si>
    <t>Sports teams' practice trips</t>
  </si>
  <si>
    <t>Mobile network data</t>
  </si>
  <si>
    <t>Moprim - travel mode detection</t>
  </si>
  <si>
    <t>MUV behaviour change game</t>
  </si>
  <si>
    <t>Service and data platforms</t>
  </si>
  <si>
    <t>Traffic situational picture</t>
  </si>
  <si>
    <t>Smart Pedestrian Crosswalk</t>
  </si>
  <si>
    <t>Smart lighting</t>
  </si>
  <si>
    <t>Reactive lighting to improve feeling of safety and for guidance</t>
  </si>
  <si>
    <t>Carbon-neutral drones for the needs of logistics, security and surveillance</t>
  </si>
  <si>
    <t>5G network test environment</t>
  </si>
  <si>
    <t>Identifying road markings (crosswalks) by machine learning from annual aerial pictures</t>
  </si>
  <si>
    <t>Development of tram depot automation</t>
  </si>
  <si>
    <t>Automation</t>
  </si>
  <si>
    <t>Energy, emissions and air quality</t>
  </si>
  <si>
    <t>Innovation and support actions</t>
  </si>
  <si>
    <t>Traffic volume</t>
  </si>
  <si>
    <t>Modal split</t>
  </si>
  <si>
    <t>Travel time</t>
  </si>
  <si>
    <t>Traffic flow smoothness (stops)</t>
  </si>
  <si>
    <t>Traffic incidents</t>
  </si>
  <si>
    <t>Desired impact area of the pilot</t>
  </si>
  <si>
    <t>Parking spot usage</t>
  </si>
  <si>
    <t>Accidents</t>
  </si>
  <si>
    <t>Traffic violations</t>
  </si>
  <si>
    <t>Experienced safety</t>
  </si>
  <si>
    <t>Experienced smoothness of travel/traffic</t>
  </si>
  <si>
    <t>Emissions</t>
  </si>
  <si>
    <t>Modal choice</t>
  </si>
  <si>
    <t>Route choice</t>
  </si>
  <si>
    <t>(Driving) behaviour</t>
  </si>
  <si>
    <t>Timing of travel</t>
  </si>
  <si>
    <t>Reserved time (for a trip)</t>
  </si>
  <si>
    <t>Destination change</t>
  </si>
  <si>
    <t>Agile pilot funded by the Lab</t>
  </si>
  <si>
    <t>Larger pilot (&gt;100k€)</t>
  </si>
  <si>
    <t>Foreign company's pilot</t>
  </si>
  <si>
    <t>Helsinki's project</t>
  </si>
  <si>
    <t>National project</t>
  </si>
  <si>
    <t>International project</t>
  </si>
  <si>
    <t>Replicated/scaled case</t>
  </si>
  <si>
    <t>Generates open data</t>
  </si>
  <si>
    <t>Funded by Jätkäsaari Mobility Lab</t>
  </si>
  <si>
    <t>Jätkäsaari as test area</t>
  </si>
  <si>
    <t>Jätkäsaari smart infra investments</t>
  </si>
  <si>
    <t>Launchpad activities</t>
  </si>
  <si>
    <t>Jätkäsaari residents involved</t>
  </si>
  <si>
    <t>More information</t>
  </si>
  <si>
    <t>VizibleZone</t>
  </si>
  <si>
    <t>Mobile app for detecting potential conflicts with VRUs.</t>
  </si>
  <si>
    <t>VizibleZone, FVH</t>
  </si>
  <si>
    <t>Janne Rinne (FVH)</t>
  </si>
  <si>
    <t>Safety, security</t>
  </si>
  <si>
    <t>Small pilot, funded from elsewhere</t>
  </si>
  <si>
    <t>KYMP shared vehicles</t>
  </si>
  <si>
    <t>Shared vehicles for work-related trips for KYMP</t>
  </si>
  <si>
    <t>Kymp, Stara</t>
  </si>
  <si>
    <t>Päivi Majuri (Kymp)</t>
  </si>
  <si>
    <t>Elimäenkatu</t>
  </si>
  <si>
    <t>Workers</t>
  </si>
  <si>
    <t>https://mobilitylab.hel.fi/launchpad/</t>
  </si>
  <si>
    <t>Shabnam Farahmand (FVH), Juuso Tuominen &amp; Sami Aherva (Stara)</t>
  </si>
  <si>
    <t>Callboats - automated boat</t>
  </si>
  <si>
    <t>Traffic pattern analysis based on Telia's mobile network data</t>
  </si>
  <si>
    <t>Determining modes based on mobile phone sensors</t>
  </si>
  <si>
    <t>Moprim, FVH, Metropolia</t>
  </si>
  <si>
    <t>Automated boat between Clarion-Hietalahdenranta, and other boat services at the Clarion pier</t>
  </si>
  <si>
    <t>Information about heavy and other vehicles arriving by boat to the traffic management center.</t>
  </si>
  <si>
    <t>Traffic detection at junctions (harbour to Länsiväylä) with radars and cameras, and traffic light optimization with AI</t>
  </si>
  <si>
    <t>Shared cargobikes (Kuormapyörä asioille)</t>
  </si>
  <si>
    <t>Cargo bikes for light logistics (kevytlogistiikkaa kuormapyörillä)</t>
  </si>
  <si>
    <t>https://jatkakokeilee.fi/kokeilut/sahkoavusteinen-kuormapyora/</t>
  </si>
  <si>
    <t xml:space="preserve">Delivering online purhcases with cargobikes. </t>
  </si>
  <si>
    <t>https://jatkakokeilee.fi/kokeilut/tavarafillarilla-asioille/</t>
  </si>
  <si>
    <t>Shared cargobikes for residents and locals.</t>
  </si>
  <si>
    <t>Traffic signs with sensors, lights and sound for improving traffic safety.</t>
  </si>
  <si>
    <t>https://jatkakokeilee.fi/kokeilut/alykas-suojatie/</t>
  </si>
  <si>
    <t>Shared transport service for PPJ's juniors after school</t>
  </si>
  <si>
    <t>https://jatkakokeilee.fi/kokeilut/harrastuskyyti-pelikyyti/</t>
  </si>
  <si>
    <t>Detection of crosswalks with AI</t>
  </si>
  <si>
    <t>Crosswalk detection (Suojateiden tunnistus)</t>
  </si>
  <si>
    <t>Helsinki digitalisation program (tekoälykokeilut)</t>
  </si>
  <si>
    <t>(Innovative) procurement of Service Center's booking, matching and optimization system for social and healthcare travels</t>
  </si>
  <si>
    <t>Last Mile (Perille Asti)</t>
  </si>
  <si>
    <t>Updated</t>
  </si>
  <si>
    <t>(Travel) behavior change</t>
  </si>
  <si>
    <t>Merkkaa, että rivi on lisätty tai sille on tehty muutos, jotta se huomataan kopioida master-dokkariin</t>
  </si>
  <si>
    <t>Pilot</t>
  </si>
  <si>
    <t>Lauseen, parin kuvaus mikä projekti/pilotti on</t>
  </si>
  <si>
    <t>Key partner(s)</t>
  </si>
  <si>
    <t>Piloting budget in Helsinki</t>
  </si>
  <si>
    <t>Total budget</t>
  </si>
  <si>
    <t>Helsinkiin kohdistuvan pilotin budjetti</t>
  </si>
  <si>
    <t>Area</t>
  </si>
  <si>
    <t>Kuka (mikä instrumentti) on päärahoittaja</t>
  </si>
  <si>
    <t>Topic / theme</t>
  </si>
  <si>
    <t>Mille käyttäjäryhmälle ratkaisu kohdistuu</t>
  </si>
  <si>
    <t>Desired impact area</t>
  </si>
  <si>
    <r>
      <t>Minkälainen hanke/</t>
    </r>
    <r>
      <rPr>
        <b/>
        <sz val="11"/>
        <color theme="1"/>
        <rFont val="Calibri"/>
        <family val="2"/>
        <scheme val="minor"/>
      </rPr>
      <t>kokeilu</t>
    </r>
    <r>
      <rPr>
        <sz val="11"/>
        <color theme="1"/>
        <rFont val="Calibri"/>
        <family val="2"/>
        <scheme val="minor"/>
      </rPr>
      <t xml:space="preserve"> on kyseessä (esim. pilotin koko, kotim. vai kv-hanke) ja miten se liittyy Jätkäsaari Mobility Labiin (miten kaupunkina tuetaan toimintaa).</t>
    </r>
  </si>
  <si>
    <t>Suomenlinnan liikenne</t>
  </si>
  <si>
    <t>Smart eco ferry for passengers and bikes to Kruunuvuorenranta as part of HSL's traffic (starting fall 2021).</t>
  </si>
  <si>
    <t>https://www.hel.fi/helsinki/fi/kaupunki-ja-hallinto/strategia-ja-talous/innovaatiorahasto/hankkeet/ahti-merellisen-helsingin-yritysekosysteemi</t>
  </si>
  <si>
    <t>KUVA, Hki Marketing, FVH, Bout, Skipper, …</t>
  </si>
  <si>
    <t>Mia Marttiini (KUVA)</t>
  </si>
  <si>
    <t>Ahti - Merellisen Helsingin yritysekosysteemi</t>
  </si>
  <si>
    <t xml:space="preserve">Co-development of open resource interfaces for booking services with boating companies. </t>
  </si>
  <si>
    <t>http://ahti.app</t>
  </si>
  <si>
    <t>ANPR-based traffic measurement and analysis, generating data on traffic, vehicles, emission estimates, …</t>
  </si>
  <si>
    <t>Micromobility analysis</t>
  </si>
  <si>
    <t>Jätkäsaari kiss-and-ride traffic</t>
  </si>
  <si>
    <t>Nodeon, FVH</t>
  </si>
  <si>
    <t>Vianova, FVH</t>
  </si>
  <si>
    <t>Helsinki</t>
  </si>
  <si>
    <t>Analysis of micromobility trips, usage patterns etc.</t>
  </si>
  <si>
    <t>FVH, Matson Oy, Callboats, Skipper, Mente Marine</t>
  </si>
  <si>
    <t>LMAD / Last Mile Autonomous Delivery</t>
  </si>
  <si>
    <t>Urban logistics hub</t>
  </si>
  <si>
    <t>Baana, Maria 01</t>
  </si>
  <si>
    <t>Tapani Nevanpä (Elo)</t>
  </si>
  <si>
    <t>Pasila</t>
  </si>
  <si>
    <t>Pasila 5G</t>
  </si>
  <si>
    <t>Sensoridataa joukkoistamalla</t>
  </si>
  <si>
    <t>AR-paikannus ulkotiloissa 3D-mallin avulla</t>
  </si>
  <si>
    <t>Crowdsourced sensor data</t>
  </si>
  <si>
    <t>AR-positioning with 3D models</t>
  </si>
  <si>
    <t>Lainattavat ilmanlaatusensorit kirjastoon</t>
  </si>
  <si>
    <t>Elo, Wizense, Citynomadi</t>
  </si>
  <si>
    <t>Elo, xD Visuals</t>
  </si>
  <si>
    <t>Elo, Loopshore</t>
  </si>
  <si>
    <t>Elo, Aavista</t>
  </si>
  <si>
    <t>Elo, Digia</t>
  </si>
  <si>
    <t>Airquality sensors to borrow</t>
  </si>
  <si>
    <t>Detecting traffic lights</t>
  </si>
  <si>
    <t>Liikennevalojen automaattine tunnistaminen joukkoistamalla</t>
  </si>
  <si>
    <t>Road condition information</t>
  </si>
  <si>
    <t>Katujen kuntotieto</t>
  </si>
  <si>
    <t>Shopping centre reaction time improvement</t>
  </si>
  <si>
    <t>Ostoskeskusten reagointimahdollisuuksien nopeuttaminen riskitilanteissa</t>
  </si>
  <si>
    <t>People flow indoors</t>
  </si>
  <si>
    <t>People flow outdoors</t>
  </si>
  <si>
    <t>Environmental data indoors</t>
  </si>
  <si>
    <t>Environmental data outdoors</t>
  </si>
  <si>
    <t>Bike counting</t>
  </si>
  <si>
    <t>Elo, Nodeon</t>
  </si>
  <si>
    <t>Elo, Wapice</t>
  </si>
  <si>
    <t>Elo, Wizense</t>
  </si>
  <si>
    <t>Elo, MarshallAI</t>
  </si>
  <si>
    <t>SMUD / Shared Micro depots for Urban pickups and Delivery</t>
  </si>
  <si>
    <t>On-demand electric boat</t>
  </si>
  <si>
    <t>https://forumvirium.fi/callboats-loysi-vartiosaaren-kokeilupaikakseen-mobility-launchpad-hankkeessa/</t>
  </si>
  <si>
    <t>Vartiosaari, Laajasalo</t>
  </si>
  <si>
    <t xml:space="preserve">On-demand electric boat service between Vartiosaari and Laajasalo in the summer of 2020 (until 23 Aug). </t>
  </si>
  <si>
    <t>HKL, Colossus Finland</t>
  </si>
  <si>
    <t>Eeropekka Lehtinen (HKL)</t>
  </si>
  <si>
    <t>https://www.hel.fi/uutiset/fi/hkl/kuormapyorapalvelu-kaupunkilaisten-kokeiltavana-jatkasaaren-ja-ruoholahden-alueella</t>
  </si>
  <si>
    <t>Shared electric cargo bikes</t>
  </si>
  <si>
    <t>HKL's "keksi pyörä uudelleen" pilot</t>
  </si>
  <si>
    <t>Jätkäsaari, Ruoholahti</t>
  </si>
  <si>
    <t>HKL</t>
  </si>
  <si>
    <t>Nastarengasseuranta</t>
  </si>
  <si>
    <t>Tapaninvainio</t>
  </si>
  <si>
    <t>Ympa, Innofreaks</t>
  </si>
  <si>
    <t>Suvi Haaparanta, Kirsikka Pynnönen (Ympa)</t>
  </si>
  <si>
    <t>Studded tyre detection</t>
  </si>
  <si>
    <t xml:space="preserve">Sensor analysis for detecting studded tyres of passing vehicles. </t>
  </si>
  <si>
    <t>Pete Pättiniemi (FVH)</t>
  </si>
  <si>
    <t>Kaisa Sibelius (FVH)</t>
  </si>
  <si>
    <t>Piia Hanhirova (FVH)</t>
  </si>
  <si>
    <t>Traffic sign inventory by images</t>
  </si>
  <si>
    <t>Liikennemerkkien inventointi kuvantamalla</t>
  </si>
  <si>
    <t>Liikennemerkkien inventointi kuvantamisen avulla. Vaisala Oyj vioner-apllikaatio, päätelaite älypuhelin, kuvantaminen tapahtuu ajoneuvoista tuulilasin läpi</t>
  </si>
  <si>
    <t>Stara, Vaisala</t>
  </si>
  <si>
    <t>Stara</t>
  </si>
  <si>
    <t>Infran kuvantaminen "puhdas katutila"</t>
  </si>
  <si>
    <t>Kuvausmenetelmät, tiedonsiirto, puhtaan ja tyhjän katutilan kuvaaminen metatiedoiksi (älypuhelinkamerat, dronet, skanneriauto, testilaitteet)</t>
  </si>
  <si>
    <t>Taka-Töölö, Kontula, Kyläsaari</t>
  </si>
  <si>
    <t>Infra imaging</t>
  </si>
  <si>
    <t>Paavo Lehmonen (Stara)</t>
  </si>
  <si>
    <t>Work machines, maintenance</t>
  </si>
  <si>
    <t>Drone service development</t>
  </si>
  <si>
    <t>Dronepalveluiden kehittäminen Staralla ja alihankkijoilla</t>
  </si>
  <si>
    <t>Urbanite</t>
  </si>
  <si>
    <t>https://forumvirium.fi/urbanite/</t>
  </si>
  <si>
    <r>
      <t xml:space="preserve">Key partner(s) </t>
    </r>
    <r>
      <rPr>
        <sz val="11"/>
        <color theme="1"/>
        <rFont val="Calibri"/>
        <family val="2"/>
        <scheme val="minor"/>
      </rPr>
      <t>(esp. in Finland)</t>
    </r>
  </si>
  <si>
    <t>FVH, Infotripla, Volkswagen</t>
  </si>
  <si>
    <t>Data platform for traffic management, tools for traffic analysis in Jätkäsaari</t>
  </si>
  <si>
    <t>LIDO</t>
  </si>
  <si>
    <t>Kymp, FVH</t>
  </si>
  <si>
    <t>Liikenteen avoin tiedonkeruu- ja jakelualusta</t>
  </si>
  <si>
    <t>Pedestrian and bike counting</t>
  </si>
  <si>
    <t>Jalankulkijoiden ja pyöräilijöiden testilaskenta Baanalla</t>
  </si>
  <si>
    <t>Kymp, ViNotion</t>
  </si>
  <si>
    <t>Hahmontunnistukseen perustuvan laskentalaitteen testaus helmi-maaliskuussa</t>
  </si>
  <si>
    <t>Baana</t>
  </si>
  <si>
    <t>Tietorahti, FVH</t>
  </si>
  <si>
    <t>Data-alusta ammattikuljettajille</t>
  </si>
  <si>
    <t xml:space="preserve">Viimeisten metrien opastus jakeluliikenteelle sisäänkäyntidatojen avulla. </t>
  </si>
  <si>
    <t>Asema Adapt</t>
  </si>
  <si>
    <t>Asema Electornics, FVH</t>
  </si>
  <si>
    <t xml:space="preserve">Jätkäsaaren liikenne- ja päästötietojen esittäminen sekä kannusteet kestäviin valintoihin. </t>
  </si>
  <si>
    <t>REMPPÄ - Liikenteen reaaliaikainen päästölaskenta</t>
  </si>
  <si>
    <t>Developing open source code for ANPR detection combined with vehicle emission information</t>
  </si>
  <si>
    <t>Reaktor, Elo</t>
  </si>
  <si>
    <t>Kokeilukiihdyttämö</t>
  </si>
  <si>
    <t>Ubiwhere traffic counting technologies</t>
  </si>
  <si>
    <t>Ubiwhere, FVH, Kymp</t>
  </si>
  <si>
    <t>Matias Oikari (FVH)</t>
  </si>
  <si>
    <t>Ubiwhere, Jätkäsaari Mobility Lab</t>
  </si>
  <si>
    <t xml:space="preserve">Ubiwhere's technologies providing traffic counting results as open data. </t>
  </si>
  <si>
    <t>Jätkäsaari-Lauttasaari</t>
  </si>
  <si>
    <t>Jätkäsaari-Ruoholahti-Baana</t>
  </si>
  <si>
    <t>Ruoholahti</t>
  </si>
  <si>
    <t>Drone delivery service</t>
  </si>
  <si>
    <t>Smart pedestrian warning system for the visually impaired</t>
  </si>
  <si>
    <t>Drone deliveries from a pharmacy in Lauttasaari to residents in Jätkäsaari</t>
  </si>
  <si>
    <t>Third Space Auto, Fly-By Guys, FVH</t>
  </si>
  <si>
    <t>InnoTrafik, FVH</t>
  </si>
  <si>
    <t>A smart warning system for the visually impaired at pedestrian crossings.</t>
  </si>
  <si>
    <t>Autonomous street sweeper</t>
  </si>
  <si>
    <t>Piloting Trombia's autonomous and energy efficient street sweeper as a street maintenance solution.</t>
  </si>
  <si>
    <t>Trombia Technologies, Stara, FVH</t>
  </si>
  <si>
    <t>Bike path condition measurement</t>
  </si>
  <si>
    <t>Measuring the condition of bike paths with sensors installed in bicycles to monitor issues and maintenance levels.</t>
  </si>
  <si>
    <t>TerrainSense, FVH</t>
  </si>
  <si>
    <t>Near miss detection at pedestrian crossings</t>
  </si>
  <si>
    <t>Detection of near miss events at pedestrian crossings by using machine vision.</t>
  </si>
  <si>
    <t>Traffic monitoring with LIDAR and edge computing</t>
  </si>
  <si>
    <t>Testing the use of LIDAR technology and edge computing in traffic monitoring for the purposes of traffic management, planning and counting.</t>
  </si>
  <si>
    <t>Kradient Ingelligence, FVH</t>
  </si>
  <si>
    <t>Logistiikan saavutettavuusdata (LoSaDa)</t>
  </si>
  <si>
    <t xml:space="preserve">https://www.hel.fi/helsinki/fi/kaupunki-ja-hallinto/strategia-ja-talous/innovaatiorahasto/hankkeet/logistiikan-saavutettavuusdata </t>
  </si>
  <si>
    <t>Helsingin innovaatiorahasto</t>
  </si>
  <si>
    <t>Tieke</t>
  </si>
  <si>
    <t xml:space="preserve">Logistiikan saavutettavuusdata -hanke tuottaa uusia, älykkäitä ratkaisuja ja työkaluja logistiikkatoimijoiden lähijakeluhaasteisiin, joissa ei olla kyetty hyödyntämään olemassa olevaa hiljaista tietoa. </t>
  </si>
  <si>
    <t>Vesiliikenteen MaaS</t>
  </si>
  <si>
    <t xml:space="preserve">https://www.hel.fi/helsinki/fi/kaupunki-ja-hallinto/strategia-ja-talous/innovaatiorahasto/hankkeet/vesiliikenteen-maas </t>
  </si>
  <si>
    <t>Vesiliikenteen MaaS -hankkeen tavoitteena on nostaa kaupungin ja sen merellisten toimijoiden valmiutta palvella kansalaisia ja matkailijoita digitaalisten palveluiden, kuten liikenteen kanavariippumattoman lipunmyynnin avulla paremmin ja tehokkaammin, ja samalla mahdollistaa merellisille toimijoille uudenlaisen liiketoiminnan innovointi jaetun datan pohjalta.</t>
  </si>
  <si>
    <t>FVH, Kuva</t>
  </si>
  <si>
    <t>Helmi Tuori (FVH)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</si>
</sst>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52">
    <xf numFmtId="0" fontId="0" fillId="0" borderId="0" xfId="0"/>
    <xf numFmtId="0" fontId="0" fillId="0" borderId="0" xfId="0" applyAlignment="1">
      <alignment wrapText="1"/>
    </xf>
    <xf numFmtId="0" fontId="1" fillId="0" borderId="0" xfId="0" applyFont="1"/>
    <xf numFmtId="0" fontId="0" fillId="4" borderId="0" xfId="0" applyFill="1"/>
    <xf numFmtId="0" fontId="0" fillId="3" borderId="0" xfId="0" applyFill="1"/>
    <xf numFmtId="0" fontId="0" fillId="2" borderId="0" xfId="0" applyFill="1"/>
    <xf numFmtId="0" fontId="0" fillId="0" borderId="2" xfId="0" applyBorder="1"/>
    <xf numFmtId="0" fontId="0" fillId="0" borderId="2" xfId="0" applyFill="1" applyBorder="1"/>
    <xf numFmtId="0" fontId="0" fillId="0" borderId="2" xfId="0" applyBorder="1" applyAlignment="1"/>
    <xf numFmtId="0" fontId="0" fillId="0" borderId="2" xfId="0" applyBorder="1" applyAlignment="1">
      <alignment horizontal="center"/>
    </xf>
    <xf numFmtId="0" fontId="0" fillId="4" borderId="2" xfId="0" applyFill="1" applyBorder="1" applyAlignment="1">
      <alignment horizontal="center"/>
    </xf>
    <xf numFmtId="0" fontId="0" fillId="0" borderId="2" xfId="0" applyBorder="1" applyAlignment="1">
      <alignment textRotation="90"/>
    </xf>
    <xf numFmtId="0" fontId="2" fillId="0" borderId="2" xfId="1" applyBorder="1"/>
    <xf numFmtId="0" fontId="2" fillId="0" borderId="2" xfId="1" applyFill="1" applyBorder="1"/>
    <xf numFmtId="0" fontId="0" fillId="3" borderId="2" xfId="0" applyFill="1" applyBorder="1" applyAlignment="1">
      <alignment horizontal="center" textRotation="90"/>
    </xf>
    <xf numFmtId="0" fontId="0" fillId="2" borderId="2" xfId="0" applyFill="1" applyBorder="1" applyAlignment="1">
      <alignment horizontal="center" textRotation="90"/>
    </xf>
    <xf numFmtId="0" fontId="0" fillId="0" borderId="3" xfId="0" applyBorder="1" applyAlignment="1"/>
    <xf numFmtId="0" fontId="0" fillId="0" borderId="3" xfId="0" applyBorder="1"/>
    <xf numFmtId="0" fontId="0" fillId="0" borderId="3" xfId="0" applyBorder="1" applyAlignment="1">
      <alignment textRotation="90"/>
    </xf>
    <xf numFmtId="0" fontId="0" fillId="0" borderId="4" xfId="0" applyBorder="1"/>
    <xf numFmtId="0" fontId="0" fillId="0" borderId="5" xfId="0" applyBorder="1"/>
    <xf numFmtId="0" fontId="0" fillId="0" borderId="5" xfId="0" applyFill="1" applyBorder="1"/>
    <xf numFmtId="0" fontId="0" fillId="0" borderId="6" xfId="0" applyBorder="1"/>
    <xf numFmtId="0" fontId="0" fillId="0" borderId="7" xfId="0" applyBorder="1"/>
    <xf numFmtId="0" fontId="0" fillId="0" borderId="8" xfId="0" applyBorder="1"/>
    <xf numFmtId="0" fontId="1" fillId="0" borderId="9" xfId="0" applyFont="1" applyBorder="1" applyAlignment="1">
      <alignment wrapText="1"/>
    </xf>
    <xf numFmtId="0" fontId="1" fillId="0" borderId="10" xfId="0" applyFont="1" applyBorder="1" applyAlignment="1">
      <alignment wrapText="1"/>
    </xf>
    <xf numFmtId="0" fontId="1" fillId="0" borderId="10" xfId="0" applyFont="1" applyFill="1" applyBorder="1" applyAlignment="1">
      <alignment wrapText="1"/>
    </xf>
    <xf numFmtId="0" fontId="1" fillId="0" borderId="11" xfId="0" applyFont="1" applyBorder="1"/>
    <xf numFmtId="0" fontId="0" fillId="2" borderId="2" xfId="0" applyFill="1" applyBorder="1" applyAlignment="1">
      <alignment horizontal="center"/>
    </xf>
    <xf numFmtId="0" fontId="0" fillId="3" borderId="2" xfId="0" applyFill="1" applyBorder="1" applyAlignment="1">
      <alignment horizontal="center"/>
    </xf>
    <xf numFmtId="0" fontId="0" fillId="2" borderId="2" xfId="0" applyFill="1" applyBorder="1" applyAlignment="1">
      <alignment horizontal="center"/>
    </xf>
    <xf numFmtId="0" fontId="0" fillId="3" borderId="2" xfId="0" applyFill="1" applyBorder="1" applyAlignment="1">
      <alignment horizontal="center"/>
    </xf>
    <xf numFmtId="0" fontId="4" fillId="4" borderId="10" xfId="0" applyFont="1" applyFill="1" applyBorder="1" applyAlignment="1">
      <alignment horizontal="center" vertical="top" textRotation="90" wrapText="1"/>
    </xf>
    <xf numFmtId="0" fontId="4" fillId="3" borderId="10" xfId="0" applyFont="1" applyFill="1" applyBorder="1" applyAlignment="1">
      <alignment horizontal="center" vertical="top" textRotation="90"/>
    </xf>
    <xf numFmtId="0" fontId="4" fillId="2" borderId="10" xfId="0" applyFont="1" applyFill="1" applyBorder="1" applyAlignment="1">
      <alignment horizontal="center" vertical="top" textRotation="90"/>
    </xf>
    <xf numFmtId="0" fontId="0" fillId="0" borderId="2" xfId="0" applyFill="1" applyBorder="1" applyAlignment="1"/>
    <xf numFmtId="0" fontId="0" fillId="0" borderId="2" xfId="0" applyFill="1" applyBorder="1" applyAlignment="1">
      <alignment textRotation="90"/>
    </xf>
    <xf numFmtId="0" fontId="3" fillId="0" borderId="2" xfId="0" applyFont="1" applyFill="1" applyBorder="1"/>
    <xf numFmtId="0" fontId="0" fillId="0" borderId="12" xfId="0" applyBorder="1"/>
    <xf numFmtId="0" fontId="0" fillId="4" borderId="1" xfId="0" applyFill="1" applyBorder="1" applyAlignment="1">
      <alignment horizontal="center"/>
    </xf>
    <xf numFmtId="0" fontId="0" fillId="4" borderId="2" xfId="0" applyFill="1" applyBorder="1"/>
    <xf numFmtId="0" fontId="0" fillId="6" borderId="2" xfId="0" applyFill="1" applyBorder="1" applyAlignment="1">
      <alignment horizontal="center"/>
    </xf>
    <xf numFmtId="0" fontId="4" fillId="6" borderId="10" xfId="0" applyFont="1" applyFill="1" applyBorder="1" applyAlignment="1">
      <alignment horizontal="center" vertical="top" textRotation="90"/>
    </xf>
    <xf numFmtId="0" fontId="0" fillId="6" borderId="1" xfId="0" applyFill="1" applyBorder="1" applyAlignment="1">
      <alignment horizontal="center"/>
    </xf>
    <xf numFmtId="0" fontId="0" fillId="6" borderId="2" xfId="0" applyFill="1" applyBorder="1"/>
    <xf numFmtId="0" fontId="0" fillId="5" borderId="15" xfId="0" applyFill="1" applyBorder="1" applyAlignment="1">
      <alignment horizontal="center"/>
    </xf>
    <xf numFmtId="0" fontId="0" fillId="5" borderId="17" xfId="0" applyFill="1" applyBorder="1" applyAlignment="1">
      <alignment horizontal="center"/>
    </xf>
    <xf numFmtId="0" fontId="0" fillId="5" borderId="15" xfId="0" applyFill="1" applyBorder="1"/>
    <xf numFmtId="0" fontId="0" fillId="5" borderId="14" xfId="0" applyFill="1" applyBorder="1" applyAlignment="1">
      <alignment horizontal="center"/>
    </xf>
    <xf numFmtId="0" fontId="0" fillId="5" borderId="16" xfId="0" applyFill="1" applyBorder="1" applyAlignment="1">
      <alignment horizontal="center"/>
    </xf>
    <xf numFmtId="0" fontId="0" fillId="5" borderId="19" xfId="0" applyFill="1" applyBorder="1"/>
    <xf numFmtId="0" fontId="0" fillId="5" borderId="3" xfId="0" applyFill="1" applyBorder="1"/>
    <xf numFmtId="0" fontId="1" fillId="5" borderId="18" xfId="0" applyFont="1" applyFill="1" applyBorder="1"/>
    <xf numFmtId="0" fontId="0" fillId="5" borderId="12" xfId="0" applyFill="1" applyBorder="1"/>
    <xf numFmtId="0" fontId="1" fillId="5" borderId="20" xfId="0" applyFont="1" applyFill="1" applyBorder="1" applyAlignment="1">
      <alignment horizontal="center"/>
    </xf>
    <xf numFmtId="0" fontId="0" fillId="5" borderId="21" xfId="0" applyFill="1" applyBorder="1" applyAlignment="1">
      <alignment horizontal="center"/>
    </xf>
    <xf numFmtId="0" fontId="4" fillId="5" borderId="22" xfId="0" applyFont="1" applyFill="1" applyBorder="1" applyAlignment="1">
      <alignment horizontal="center" vertical="top" textRotation="90"/>
    </xf>
    <xf numFmtId="0" fontId="0" fillId="5" borderId="23" xfId="0" applyFill="1" applyBorder="1" applyAlignment="1">
      <alignment horizontal="center"/>
    </xf>
    <xf numFmtId="0" fontId="0" fillId="5" borderId="21" xfId="0" applyFill="1" applyBorder="1" applyAlignment="1">
      <alignment horizontal="center" textRotation="90"/>
    </xf>
    <xf numFmtId="0" fontId="0" fillId="5" borderId="21" xfId="0" applyFill="1" applyBorder="1"/>
    <xf numFmtId="0" fontId="0" fillId="5" borderId="20" xfId="0" applyFill="1" applyBorder="1" applyAlignment="1">
      <alignment horizontal="center"/>
    </xf>
    <xf numFmtId="0" fontId="4" fillId="5" borderId="22" xfId="0" applyFont="1" applyFill="1" applyBorder="1" applyAlignment="1">
      <alignment horizontal="center" vertical="top"/>
    </xf>
    <xf numFmtId="0" fontId="4" fillId="2" borderId="9" xfId="0" applyFont="1" applyFill="1" applyBorder="1" applyAlignment="1">
      <alignment horizontal="center" vertical="top" textRotation="90"/>
    </xf>
    <xf numFmtId="0" fontId="4" fillId="2" borderId="11" xfId="0" applyFont="1" applyFill="1" applyBorder="1" applyAlignment="1">
      <alignment horizontal="center" vertical="top" textRotation="90"/>
    </xf>
    <xf numFmtId="0" fontId="0" fillId="2" borderId="7" xfId="0"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center" textRotation="90"/>
    </xf>
    <xf numFmtId="0" fontId="0" fillId="2" borderId="8" xfId="0" applyFill="1" applyBorder="1" applyAlignment="1">
      <alignment horizontal="center" textRotation="90"/>
    </xf>
    <xf numFmtId="0" fontId="0" fillId="2" borderId="26" xfId="0" applyFill="1" applyBorder="1" applyAlignment="1">
      <alignment horizontal="center"/>
    </xf>
    <xf numFmtId="0" fontId="4" fillId="2" borderId="27" xfId="0" applyFont="1" applyFill="1" applyBorder="1" applyAlignment="1">
      <alignment horizontal="center" vertical="top" textRotation="90"/>
    </xf>
    <xf numFmtId="0" fontId="0" fillId="2" borderId="26" xfId="0" applyFill="1" applyBorder="1" applyAlignment="1">
      <alignment horizontal="center" textRotation="90"/>
    </xf>
    <xf numFmtId="0" fontId="4" fillId="3" borderId="9" xfId="0" applyFont="1" applyFill="1" applyBorder="1" applyAlignment="1">
      <alignment horizontal="center" vertical="top" textRotation="90"/>
    </xf>
    <xf numFmtId="0" fontId="4" fillId="3" borderId="11" xfId="0" applyFont="1" applyFill="1" applyBorder="1" applyAlignment="1">
      <alignment horizontal="center" vertical="top" textRotation="90"/>
    </xf>
    <xf numFmtId="0" fontId="0" fillId="3" borderId="7"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textRotation="90"/>
    </xf>
    <xf numFmtId="0" fontId="0" fillId="3" borderId="8" xfId="0" applyFill="1" applyBorder="1" applyAlignment="1">
      <alignment horizontal="center" textRotation="90"/>
    </xf>
    <xf numFmtId="0" fontId="0" fillId="3" borderId="26" xfId="0" applyFill="1" applyBorder="1" applyAlignment="1">
      <alignment horizontal="center"/>
    </xf>
    <xf numFmtId="0" fontId="4" fillId="3" borderId="27" xfId="0" applyFont="1" applyFill="1" applyBorder="1" applyAlignment="1">
      <alignment horizontal="center" vertical="top" textRotation="90"/>
    </xf>
    <xf numFmtId="0" fontId="0" fillId="3" borderId="26" xfId="0" applyFill="1" applyBorder="1" applyAlignment="1">
      <alignment horizontal="center" textRotation="90"/>
    </xf>
    <xf numFmtId="0" fontId="0" fillId="6" borderId="7" xfId="0" applyFill="1" applyBorder="1" applyAlignment="1">
      <alignment horizontal="center"/>
    </xf>
    <xf numFmtId="0" fontId="0" fillId="6" borderId="8" xfId="0" applyFill="1" applyBorder="1" applyAlignment="1">
      <alignment horizontal="center"/>
    </xf>
    <xf numFmtId="0" fontId="4" fillId="6" borderId="9" xfId="0" applyFont="1" applyFill="1" applyBorder="1" applyAlignment="1">
      <alignment horizontal="center" vertical="top" textRotation="90"/>
    </xf>
    <xf numFmtId="0" fontId="4" fillId="6" borderId="11" xfId="0" applyFont="1" applyFill="1" applyBorder="1" applyAlignment="1">
      <alignment horizontal="center" vertical="top" textRotation="90"/>
    </xf>
    <xf numFmtId="0" fontId="0" fillId="6" borderId="24" xfId="0" applyFill="1" applyBorder="1" applyAlignment="1">
      <alignment horizontal="center"/>
    </xf>
    <xf numFmtId="0" fontId="0" fillId="6" borderId="25" xfId="0" applyFill="1" applyBorder="1" applyAlignment="1">
      <alignment horizontal="center"/>
    </xf>
    <xf numFmtId="0" fontId="0" fillId="6" borderId="7" xfId="0" applyFill="1" applyBorder="1"/>
    <xf numFmtId="0" fontId="0" fillId="6" borderId="8" xfId="0" applyFill="1" applyBorder="1"/>
    <xf numFmtId="0" fontId="0" fillId="4" borderId="7" xfId="0" applyFill="1" applyBorder="1" applyAlignment="1">
      <alignment horizontal="center"/>
    </xf>
    <xf numFmtId="0" fontId="0" fillId="4" borderId="8" xfId="0" applyFill="1" applyBorder="1" applyAlignment="1">
      <alignment horizontal="center"/>
    </xf>
    <xf numFmtId="0" fontId="4" fillId="4" borderId="9" xfId="0" applyFont="1" applyFill="1" applyBorder="1" applyAlignment="1">
      <alignment horizontal="center" vertical="top" textRotation="90" wrapText="1"/>
    </xf>
    <xf numFmtId="0" fontId="4" fillId="4" borderId="11" xfId="0" applyFont="1" applyFill="1" applyBorder="1" applyAlignment="1">
      <alignment horizontal="center" vertical="top" textRotation="90" wrapText="1"/>
    </xf>
    <xf numFmtId="0" fontId="0" fillId="4" borderId="24" xfId="0" applyFill="1" applyBorder="1" applyAlignment="1">
      <alignment horizontal="center"/>
    </xf>
    <xf numFmtId="0" fontId="0" fillId="4" borderId="25" xfId="0" applyFill="1" applyBorder="1" applyAlignment="1">
      <alignment horizontal="center"/>
    </xf>
    <xf numFmtId="0" fontId="0" fillId="4" borderId="7" xfId="0" applyFill="1" applyBorder="1"/>
    <xf numFmtId="0" fontId="0" fillId="4" borderId="8" xfId="0" applyFill="1" applyBorder="1"/>
    <xf numFmtId="0" fontId="0" fillId="3" borderId="24" xfId="0" applyFill="1" applyBorder="1" applyAlignment="1">
      <alignment horizontal="center"/>
    </xf>
    <xf numFmtId="0" fontId="0" fillId="3" borderId="1" xfId="0" applyFill="1" applyBorder="1" applyAlignment="1">
      <alignment horizontal="center"/>
    </xf>
    <xf numFmtId="0" fontId="0" fillId="3" borderId="25" xfId="0" applyFill="1" applyBorder="1" applyAlignment="1">
      <alignment horizontal="center"/>
    </xf>
    <xf numFmtId="0" fontId="0" fillId="3" borderId="28" xfId="0" applyFill="1" applyBorder="1" applyAlignment="1">
      <alignment horizontal="center"/>
    </xf>
    <xf numFmtId="0" fontId="3" fillId="3" borderId="2" xfId="0" applyFont="1" applyFill="1" applyBorder="1" applyAlignment="1">
      <alignment horizontal="center"/>
    </xf>
    <xf numFmtId="0" fontId="0" fillId="3" borderId="7" xfId="0" applyFill="1" applyBorder="1"/>
    <xf numFmtId="0" fontId="0" fillId="3" borderId="2" xfId="0" applyFill="1" applyBorder="1"/>
    <xf numFmtId="0" fontId="0" fillId="3" borderId="8" xfId="0" applyFill="1" applyBorder="1"/>
    <xf numFmtId="0" fontId="0" fillId="3" borderId="26" xfId="0" applyFill="1" applyBorder="1"/>
    <xf numFmtId="0" fontId="3" fillId="3" borderId="7" xfId="0" applyFont="1" applyFill="1" applyBorder="1" applyAlignment="1">
      <alignment horizontal="center"/>
    </xf>
    <xf numFmtId="0" fontId="0" fillId="2" borderId="24" xfId="0" applyFill="1" applyBorder="1" applyAlignment="1">
      <alignment horizontal="center"/>
    </xf>
    <xf numFmtId="0" fontId="0" fillId="2" borderId="1" xfId="0" applyFill="1" applyBorder="1" applyAlignment="1">
      <alignment horizontal="center"/>
    </xf>
    <xf numFmtId="0" fontId="0" fillId="2" borderId="25" xfId="0" applyFill="1" applyBorder="1" applyAlignment="1">
      <alignment horizontal="center"/>
    </xf>
    <xf numFmtId="0" fontId="0" fillId="2" borderId="28" xfId="0" applyFill="1" applyBorder="1" applyAlignment="1">
      <alignment horizont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0" fillId="2" borderId="7" xfId="0" applyFill="1" applyBorder="1"/>
    <xf numFmtId="0" fontId="0" fillId="2" borderId="2" xfId="0" applyFill="1" applyBorder="1"/>
    <xf numFmtId="0" fontId="3" fillId="2" borderId="2" xfId="0" applyFont="1" applyFill="1" applyBorder="1"/>
    <xf numFmtId="0" fontId="0" fillId="2" borderId="8" xfId="0" applyFill="1" applyBorder="1"/>
    <xf numFmtId="0" fontId="3" fillId="2" borderId="8" xfId="0" applyFont="1" applyFill="1" applyBorder="1"/>
    <xf numFmtId="0" fontId="0" fillId="2" borderId="26" xfId="0" applyFill="1" applyBorder="1"/>
    <xf numFmtId="0" fontId="0" fillId="0" borderId="13" xfId="0" applyBorder="1" applyAlignment="1">
      <alignment horizontal="center" vertical="center" textRotation="90"/>
    </xf>
    <xf numFmtId="0" fontId="0" fillId="0" borderId="0" xfId="0" applyFont="1"/>
    <xf numFmtId="0" fontId="0" fillId="7" borderId="0" xfId="0" applyFill="1"/>
    <xf numFmtId="0" fontId="0" fillId="0" borderId="1" xfId="0" applyBorder="1"/>
    <xf numFmtId="0" fontId="2" fillId="0" borderId="0" xfId="1" applyFill="1" applyBorder="1"/>
    <xf numFmtId="0" fontId="2" fillId="0" borderId="0" xfId="1" applyBorder="1"/>
    <xf numFmtId="0" fontId="2" fillId="0" borderId="1" xfId="1" applyBorder="1"/>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0" borderId="0" xfId="0" applyFill="1" applyBorder="1"/>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1" fillId="3" borderId="5" xfId="0" applyFont="1" applyFill="1" applyBorder="1" applyAlignment="1">
      <alignment horizontal="center"/>
    </xf>
    <xf numFmtId="0" fontId="1" fillId="2" borderId="5" xfId="0" applyFont="1" applyFill="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center"/>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8" xfId="0" applyFill="1" applyBorder="1" applyAlignment="1">
      <alignment horizont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cellXfs>
  <cellStyles count="2">
    <cellStyle name="Hyperlink" xfId="1" builtinId="8"/>
    <cellStyle name="Normal" xfId="0" builtinId="0"/>
  </cellStyles>
  <dxfs count="1">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abulos.eu/" TargetMode="External"/><Relationship Id="rId13" Type="http://schemas.openxmlformats.org/officeDocument/2006/relationships/hyperlink" Target="http://www.finestlink.fi/finest-smart-mobility/" TargetMode="External"/><Relationship Id="rId18" Type="http://schemas.openxmlformats.org/officeDocument/2006/relationships/hyperlink" Target="http://helmi.hel.fi/Uutiset/Sivut/Seitseman-kaupungin-sisaista-tekoalykokeilua-toteutukseen.aspx" TargetMode="External"/><Relationship Id="rId26" Type="http://schemas.openxmlformats.org/officeDocument/2006/relationships/hyperlink" Target="https://forumvirium.fi/callboats-loysi-vartiosaaren-kokeilupaikakseen-mobility-launchpad-hankkeessa/" TargetMode="External"/><Relationship Id="rId3" Type="http://schemas.openxmlformats.org/officeDocument/2006/relationships/hyperlink" Target="https://forumvirium.fi/urbansense-kokoaa-5g-testialustat-yhteen/" TargetMode="External"/><Relationship Id="rId21" Type="http://schemas.openxmlformats.org/officeDocument/2006/relationships/hyperlink" Target="https://jatkakokeilee.fi/kokeilut/tavarafillarilla-asioille/" TargetMode="External"/><Relationship Id="rId7" Type="http://schemas.openxmlformats.org/officeDocument/2006/relationships/hyperlink" Target="https://forumvirium.fi/muv-liikkumisvalinnat-kestavammiksi/" TargetMode="External"/><Relationship Id="rId12" Type="http://schemas.openxmlformats.org/officeDocument/2006/relationships/hyperlink" Target="https://www.helsinkirobobusline.fi/" TargetMode="External"/><Relationship Id="rId17" Type="http://schemas.openxmlformats.org/officeDocument/2006/relationships/hyperlink" Target="https://synchronicity-iot.eu/" TargetMode="External"/><Relationship Id="rId25" Type="http://schemas.openxmlformats.org/officeDocument/2006/relationships/hyperlink" Target="http://ahti.app/" TargetMode="External"/><Relationship Id="rId2" Type="http://schemas.openxmlformats.org/officeDocument/2006/relationships/hyperlink" Target="https://www.uia-initiative.eu/en/uia-cities/helsinki" TargetMode="External"/><Relationship Id="rId16" Type="http://schemas.openxmlformats.org/officeDocument/2006/relationships/hyperlink" Target="https://biotope-project.eu/" TargetMode="External"/><Relationship Id="rId20" Type="http://schemas.openxmlformats.org/officeDocument/2006/relationships/hyperlink" Target="https://jatkakokeilee.fi/kokeilut/sahkoavusteinen-kuormapyora/" TargetMode="External"/><Relationship Id="rId29" Type="http://schemas.openxmlformats.org/officeDocument/2006/relationships/hyperlink" Target="https://www.hel.fi/helsinki/fi/kaupunki-ja-hallinto/strategia-ja-talous/innovaatiorahasto/hankkeet/logistiikan-saavutettavuusdata" TargetMode="External"/><Relationship Id="rId1" Type="http://schemas.openxmlformats.org/officeDocument/2006/relationships/hyperlink" Target="http://www.mobilitylab.hel.fi/" TargetMode="External"/><Relationship Id="rId6" Type="http://schemas.openxmlformats.org/officeDocument/2006/relationships/hyperlink" Target="https://forumvirium.fi/perille-asti/" TargetMode="External"/><Relationship Id="rId11" Type="http://schemas.openxmlformats.org/officeDocument/2006/relationships/hyperlink" Target="https://citylogistiikka.fi/" TargetMode="External"/><Relationship Id="rId24" Type="http://schemas.openxmlformats.org/officeDocument/2006/relationships/hyperlink" Target="https://www.hel.fi/helsinki/fi/kaupunki-ja-hallinto/strategia-ja-talous/innovaatiorahasto/hankkeet/ahti-merellisen-helsingin-yritysekosysteemi" TargetMode="External"/><Relationship Id="rId5" Type="http://schemas.openxmlformats.org/officeDocument/2006/relationships/hyperlink" Target="https://www.select4cities.eu/" TargetMode="External"/><Relationship Id="rId15" Type="http://schemas.openxmlformats.org/officeDocument/2006/relationships/hyperlink" Target="https://www.mysmartlife.eu/" TargetMode="External"/><Relationship Id="rId23" Type="http://schemas.openxmlformats.org/officeDocument/2006/relationships/hyperlink" Target="https://jatkakokeilee.fi/kokeilut/harrastuskyyti-pelikyyti/" TargetMode="External"/><Relationship Id="rId28" Type="http://schemas.openxmlformats.org/officeDocument/2006/relationships/hyperlink" Target="https://forumvirium.fi/urbanite/" TargetMode="External"/><Relationship Id="rId10" Type="http://schemas.openxmlformats.org/officeDocument/2006/relationships/hyperlink" Target="https://www.smashproject.eu/" TargetMode="External"/><Relationship Id="rId19" Type="http://schemas.openxmlformats.org/officeDocument/2006/relationships/hyperlink" Target="https://mobilitylab.hel.fi/launchpad/" TargetMode="External"/><Relationship Id="rId31" Type="http://schemas.openxmlformats.org/officeDocument/2006/relationships/printerSettings" Target="../printerSettings/printerSettings1.bin"/><Relationship Id="rId4" Type="http://schemas.openxmlformats.org/officeDocument/2006/relationships/hyperlink" Target="https://forumvirium.fi/gethomesafely/" TargetMode="External"/><Relationship Id="rId9" Type="http://schemas.openxmlformats.org/officeDocument/2006/relationships/hyperlink" Target="http://www.sohjoabaltic.eu/en/" TargetMode="External"/><Relationship Id="rId14" Type="http://schemas.openxmlformats.org/officeDocument/2006/relationships/hyperlink" Target="https://forumvirium.fi/droneratkaisut/" TargetMode="External"/><Relationship Id="rId22" Type="http://schemas.openxmlformats.org/officeDocument/2006/relationships/hyperlink" Target="https://jatkakokeilee.fi/kokeilut/alykas-suojatie/" TargetMode="External"/><Relationship Id="rId27" Type="http://schemas.openxmlformats.org/officeDocument/2006/relationships/hyperlink" Target="https://www.hel.fi/uutiset/fi/hkl/kuormapyorapalvelu-kaupunkilaisten-kokeiltavana-jatkasaaren-ja-ruoholahden-alueella" TargetMode="External"/><Relationship Id="rId30" Type="http://schemas.openxmlformats.org/officeDocument/2006/relationships/hyperlink" Target="https://www.hel.fi/helsinki/fi/kaupunki-ja-hallinto/strategia-ja-talous/innovaatiorahasto/hankkeet/vesiliikenteen-ma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tabSelected="1" zoomScale="70" zoomScaleNormal="70" workbookViewId="0">
      <pane xSplit="5" ySplit="3" topLeftCell="F58" activePane="bottomRight" state="frozen"/>
      <selection pane="topRight" activeCell="E1" sqref="E1"/>
      <selection pane="bottomLeft" activeCell="A4" sqref="A4"/>
      <selection pane="bottomRight" activeCell="B79" sqref="B79"/>
    </sheetView>
  </sheetViews>
  <sheetFormatPr defaultColWidth="9.140625" defaultRowHeight="15" x14ac:dyDescent="0.25"/>
  <cols>
    <col min="1" max="1" width="4" style="6" customWidth="1"/>
    <col min="2" max="3" width="9.140625" style="6"/>
    <col min="4" max="4" width="28.28515625" style="6" customWidth="1"/>
    <col min="5" max="5" width="25.7109375" style="6" customWidth="1"/>
    <col min="6" max="6" width="36.28515625" style="6" customWidth="1"/>
    <col min="7" max="7" width="21.140625" style="6" customWidth="1"/>
    <col min="8" max="8" width="20.7109375" style="6" customWidth="1"/>
    <col min="9" max="9" width="16.140625" style="7" customWidth="1"/>
    <col min="10" max="11" width="12.28515625" style="6" customWidth="1"/>
    <col min="12" max="12" width="21.28515625" style="6" customWidth="1"/>
    <col min="13" max="13" width="19.42578125" style="6" customWidth="1"/>
    <col min="14" max="14" width="1.42578125" style="46" customWidth="1"/>
    <col min="15" max="15" width="3.42578125" style="89" customWidth="1"/>
    <col min="16" max="23" width="3.42578125" style="10" customWidth="1"/>
    <col min="24" max="24" width="3.42578125" style="90" customWidth="1"/>
    <col min="25" max="25" width="1.42578125" style="56" customWidth="1"/>
    <col min="26" max="26" width="3.42578125" style="81" customWidth="1"/>
    <col min="27" max="31" width="3.42578125" style="42" customWidth="1"/>
    <col min="32" max="32" width="3.42578125" style="82" customWidth="1"/>
    <col min="33" max="33" width="1.42578125" style="56" customWidth="1"/>
    <col min="34" max="34" width="3.42578125" style="74" customWidth="1"/>
    <col min="35" max="39" width="3.42578125" style="30" customWidth="1"/>
    <col min="40" max="40" width="3.42578125" style="75" customWidth="1"/>
    <col min="41" max="41" width="3.42578125" style="74" customWidth="1"/>
    <col min="42" max="42" width="3.42578125" style="30" customWidth="1"/>
    <col min="43" max="43" width="3.42578125" style="75" customWidth="1"/>
    <col min="44" max="44" width="3.42578125" style="78" customWidth="1"/>
    <col min="45" max="45" width="1.42578125" style="56" customWidth="1"/>
    <col min="46" max="46" width="3.42578125" style="74" customWidth="1"/>
    <col min="47" max="50" width="3.42578125" style="30" customWidth="1"/>
    <col min="51" max="51" width="3.42578125" style="75" customWidth="1"/>
    <col min="52" max="52" width="1.42578125" style="56" customWidth="1"/>
    <col min="53" max="53" width="3.42578125" style="65" customWidth="1"/>
    <col min="54" max="59" width="3.42578125" style="29" customWidth="1"/>
    <col min="60" max="60" width="3.42578125" style="66" customWidth="1"/>
    <col min="61" max="61" width="3.42578125" style="65" customWidth="1"/>
    <col min="62" max="64" width="3.42578125" style="29" customWidth="1"/>
    <col min="65" max="65" width="3.42578125" style="66" customWidth="1"/>
    <col min="66" max="66" width="3.42578125" style="69" customWidth="1"/>
    <col min="67" max="67" width="1.7109375" style="52" customWidth="1"/>
    <col min="68" max="68" width="51.7109375" style="6" customWidth="1"/>
    <col min="69" max="71" width="4.42578125" style="6" customWidth="1"/>
    <col min="72" max="72" width="13.7109375" style="6" customWidth="1"/>
    <col min="73" max="16384" width="9.140625" style="6"/>
  </cols>
  <sheetData>
    <row r="1" spans="1:76" x14ac:dyDescent="0.25">
      <c r="A1" s="39"/>
      <c r="B1" s="19"/>
      <c r="C1" s="20"/>
      <c r="D1" s="20"/>
      <c r="E1" s="20"/>
      <c r="F1" s="20"/>
      <c r="G1" s="20"/>
      <c r="H1" s="20"/>
      <c r="I1" s="21"/>
      <c r="J1" s="20"/>
      <c r="K1" s="20"/>
      <c r="L1" s="20"/>
      <c r="M1" s="20"/>
      <c r="N1" s="49"/>
      <c r="O1" s="133" t="s">
        <v>137</v>
      </c>
      <c r="P1" s="134"/>
      <c r="Q1" s="134"/>
      <c r="R1" s="134"/>
      <c r="S1" s="134"/>
      <c r="T1" s="134"/>
      <c r="U1" s="134"/>
      <c r="V1" s="134"/>
      <c r="W1" s="134"/>
      <c r="X1" s="135"/>
      <c r="Y1" s="61"/>
      <c r="Z1" s="149" t="s">
        <v>166</v>
      </c>
      <c r="AA1" s="150"/>
      <c r="AB1" s="150"/>
      <c r="AC1" s="150"/>
      <c r="AD1" s="150"/>
      <c r="AE1" s="150"/>
      <c r="AF1" s="151"/>
      <c r="AG1" s="61"/>
      <c r="AH1" s="142" t="s">
        <v>193</v>
      </c>
      <c r="AI1" s="142"/>
      <c r="AJ1" s="142"/>
      <c r="AK1" s="142"/>
      <c r="AL1" s="142"/>
      <c r="AM1" s="142"/>
      <c r="AN1" s="142"/>
      <c r="AO1" s="142"/>
      <c r="AP1" s="142"/>
      <c r="AQ1" s="142"/>
      <c r="AR1" s="142"/>
      <c r="AS1" s="55"/>
      <c r="AT1" s="144" t="s">
        <v>152</v>
      </c>
      <c r="AU1" s="142"/>
      <c r="AV1" s="142"/>
      <c r="AW1" s="142"/>
      <c r="AX1" s="142"/>
      <c r="AY1" s="145"/>
      <c r="AZ1" s="55"/>
      <c r="BA1" s="143" t="s">
        <v>148</v>
      </c>
      <c r="BB1" s="143"/>
      <c r="BC1" s="143"/>
      <c r="BD1" s="143"/>
      <c r="BE1" s="143"/>
      <c r="BF1" s="143"/>
      <c r="BG1" s="143"/>
      <c r="BH1" s="143"/>
      <c r="BI1" s="143"/>
      <c r="BJ1" s="143"/>
      <c r="BK1" s="143"/>
      <c r="BL1" s="143"/>
      <c r="BM1" s="143"/>
      <c r="BN1" s="143"/>
      <c r="BO1" s="51"/>
      <c r="BP1" s="22"/>
      <c r="BQ1" s="16"/>
      <c r="BR1" s="8"/>
      <c r="BS1" s="9"/>
      <c r="BT1" s="9"/>
      <c r="BU1" s="8"/>
      <c r="BV1" s="8"/>
      <c r="BW1" s="8"/>
      <c r="BX1" s="8"/>
    </row>
    <row r="2" spans="1:76" x14ac:dyDescent="0.25">
      <c r="A2" s="17"/>
      <c r="B2" s="23"/>
      <c r="AH2" s="139" t="s">
        <v>153</v>
      </c>
      <c r="AI2" s="140"/>
      <c r="AJ2" s="140"/>
      <c r="AK2" s="140"/>
      <c r="AL2" s="140"/>
      <c r="AM2" s="140"/>
      <c r="AN2" s="141"/>
      <c r="AO2" s="139" t="s">
        <v>154</v>
      </c>
      <c r="AP2" s="140"/>
      <c r="AQ2" s="141"/>
      <c r="AR2" s="78" t="s">
        <v>155</v>
      </c>
      <c r="AT2" s="139" t="s">
        <v>257</v>
      </c>
      <c r="AU2" s="140"/>
      <c r="AV2" s="140"/>
      <c r="AW2" s="140"/>
      <c r="AX2" s="140"/>
      <c r="AY2" s="141"/>
      <c r="BA2" s="136" t="s">
        <v>149</v>
      </c>
      <c r="BB2" s="137"/>
      <c r="BC2" s="137"/>
      <c r="BD2" s="137"/>
      <c r="BE2" s="137"/>
      <c r="BF2" s="137"/>
      <c r="BG2" s="137"/>
      <c r="BH2" s="138"/>
      <c r="BI2" s="146" t="s">
        <v>150</v>
      </c>
      <c r="BJ2" s="147"/>
      <c r="BK2" s="147"/>
      <c r="BL2" s="147"/>
      <c r="BM2" s="148"/>
      <c r="BN2" s="69" t="s">
        <v>151</v>
      </c>
      <c r="BP2" s="24"/>
      <c r="BQ2" s="17"/>
    </row>
    <row r="3" spans="1:76" ht="177" thickBot="1" x14ac:dyDescent="0.3">
      <c r="A3" s="119" t="s">
        <v>256</v>
      </c>
      <c r="B3" s="25" t="s">
        <v>146</v>
      </c>
      <c r="C3" s="26" t="s">
        <v>147</v>
      </c>
      <c r="D3" s="26" t="s">
        <v>145</v>
      </c>
      <c r="E3" s="26" t="s">
        <v>144</v>
      </c>
      <c r="F3" s="26" t="s">
        <v>143</v>
      </c>
      <c r="G3" s="26" t="s">
        <v>355</v>
      </c>
      <c r="H3" s="26" t="s">
        <v>142</v>
      </c>
      <c r="I3" s="27" t="s">
        <v>141</v>
      </c>
      <c r="J3" s="26" t="s">
        <v>140</v>
      </c>
      <c r="K3" s="26" t="s">
        <v>167</v>
      </c>
      <c r="L3" s="26" t="s">
        <v>139</v>
      </c>
      <c r="M3" s="26" t="s">
        <v>138</v>
      </c>
      <c r="N3" s="50"/>
      <c r="O3" s="91" t="s">
        <v>163</v>
      </c>
      <c r="P3" s="33" t="s">
        <v>162</v>
      </c>
      <c r="Q3" s="33" t="s">
        <v>160</v>
      </c>
      <c r="R3" s="33" t="s">
        <v>350</v>
      </c>
      <c r="S3" s="33" t="s">
        <v>224</v>
      </c>
      <c r="T3" s="33" t="s">
        <v>161</v>
      </c>
      <c r="U3" s="33" t="s">
        <v>93</v>
      </c>
      <c r="V3" s="33" t="s">
        <v>185</v>
      </c>
      <c r="W3" s="33" t="s">
        <v>186</v>
      </c>
      <c r="X3" s="92" t="s">
        <v>187</v>
      </c>
      <c r="Y3" s="62"/>
      <c r="Z3" s="83" t="s">
        <v>156</v>
      </c>
      <c r="AA3" s="43" t="s">
        <v>157</v>
      </c>
      <c r="AB3" s="43" t="s">
        <v>158</v>
      </c>
      <c r="AC3" s="43" t="s">
        <v>231</v>
      </c>
      <c r="AD3" s="43" t="s">
        <v>159</v>
      </c>
      <c r="AE3" s="43" t="s">
        <v>165</v>
      </c>
      <c r="AF3" s="84" t="s">
        <v>164</v>
      </c>
      <c r="AG3" s="62"/>
      <c r="AH3" s="72" t="s">
        <v>188</v>
      </c>
      <c r="AI3" s="34" t="s">
        <v>189</v>
      </c>
      <c r="AJ3" s="34" t="s">
        <v>190</v>
      </c>
      <c r="AK3" s="34" t="s">
        <v>191</v>
      </c>
      <c r="AL3" s="34" t="s">
        <v>192</v>
      </c>
      <c r="AM3" s="34" t="s">
        <v>194</v>
      </c>
      <c r="AN3" s="73" t="s">
        <v>198</v>
      </c>
      <c r="AO3" s="72" t="s">
        <v>195</v>
      </c>
      <c r="AP3" s="34" t="s">
        <v>196</v>
      </c>
      <c r="AQ3" s="73" t="s">
        <v>197</v>
      </c>
      <c r="AR3" s="79" t="s">
        <v>199</v>
      </c>
      <c r="AS3" s="57"/>
      <c r="AT3" s="72" t="s">
        <v>200</v>
      </c>
      <c r="AU3" s="34" t="s">
        <v>201</v>
      </c>
      <c r="AV3" s="34" t="s">
        <v>202</v>
      </c>
      <c r="AW3" s="34" t="s">
        <v>203</v>
      </c>
      <c r="AX3" s="34" t="s">
        <v>204</v>
      </c>
      <c r="AY3" s="73" t="s">
        <v>205</v>
      </c>
      <c r="AZ3" s="57"/>
      <c r="BA3" s="63" t="s">
        <v>206</v>
      </c>
      <c r="BB3" s="35" t="s">
        <v>225</v>
      </c>
      <c r="BC3" s="35" t="s">
        <v>207</v>
      </c>
      <c r="BD3" s="35" t="s">
        <v>208</v>
      </c>
      <c r="BE3" s="35" t="s">
        <v>209</v>
      </c>
      <c r="BF3" s="35" t="s">
        <v>210</v>
      </c>
      <c r="BG3" s="35" t="s">
        <v>211</v>
      </c>
      <c r="BH3" s="64" t="s">
        <v>212</v>
      </c>
      <c r="BI3" s="63" t="s">
        <v>213</v>
      </c>
      <c r="BJ3" s="35" t="s">
        <v>216</v>
      </c>
      <c r="BK3" s="35" t="s">
        <v>214</v>
      </c>
      <c r="BL3" s="35" t="s">
        <v>215</v>
      </c>
      <c r="BM3" s="64" t="s">
        <v>217</v>
      </c>
      <c r="BN3" s="70" t="s">
        <v>218</v>
      </c>
      <c r="BO3" s="53"/>
      <c r="BP3" s="28" t="s">
        <v>219</v>
      </c>
      <c r="BQ3" s="18"/>
      <c r="BR3" s="11"/>
    </row>
    <row r="4" spans="1:76" s="7" customFormat="1" x14ac:dyDescent="0.25">
      <c r="A4" s="122"/>
      <c r="B4" s="122">
        <v>2015</v>
      </c>
      <c r="C4" s="122">
        <v>2019</v>
      </c>
      <c r="D4" s="122" t="s">
        <v>41</v>
      </c>
      <c r="E4" s="122" t="s">
        <v>176</v>
      </c>
      <c r="F4" s="122" t="s">
        <v>42</v>
      </c>
      <c r="G4" s="122" t="s">
        <v>5</v>
      </c>
      <c r="H4" s="122" t="s">
        <v>92</v>
      </c>
      <c r="I4" s="123" t="s">
        <v>58</v>
      </c>
      <c r="J4" s="122">
        <v>5652</v>
      </c>
      <c r="K4" s="122"/>
      <c r="L4" s="122" t="s">
        <v>28</v>
      </c>
      <c r="M4" s="122" t="s">
        <v>6</v>
      </c>
      <c r="N4" s="47"/>
      <c r="O4" s="93"/>
      <c r="P4" s="40"/>
      <c r="Q4" s="40"/>
      <c r="R4" s="40"/>
      <c r="S4" s="40"/>
      <c r="T4" s="40"/>
      <c r="U4" s="40" t="s">
        <v>4</v>
      </c>
      <c r="V4" s="40"/>
      <c r="W4" s="40"/>
      <c r="X4" s="94" t="s">
        <v>4</v>
      </c>
      <c r="Y4" s="58"/>
      <c r="Z4" s="85"/>
      <c r="AA4" s="44"/>
      <c r="AB4" s="44"/>
      <c r="AC4" s="44"/>
      <c r="AD4" s="44"/>
      <c r="AE4" s="44"/>
      <c r="AF4" s="86"/>
      <c r="AG4" s="58"/>
      <c r="AH4" s="97"/>
      <c r="AI4" s="98"/>
      <c r="AJ4" s="98"/>
      <c r="AK4" s="98"/>
      <c r="AL4" s="98"/>
      <c r="AM4" s="98"/>
      <c r="AN4" s="99"/>
      <c r="AO4" s="97"/>
      <c r="AP4" s="98"/>
      <c r="AQ4" s="99"/>
      <c r="AR4" s="100"/>
      <c r="AS4" s="58"/>
      <c r="AT4" s="97"/>
      <c r="AU4" s="98"/>
      <c r="AV4" s="98"/>
      <c r="AW4" s="98"/>
      <c r="AX4" s="98"/>
      <c r="AY4" s="99"/>
      <c r="AZ4" s="58"/>
      <c r="BA4" s="107"/>
      <c r="BB4" s="108"/>
      <c r="BC4" s="108"/>
      <c r="BD4" s="108"/>
      <c r="BE4" s="108" t="s">
        <v>4</v>
      </c>
      <c r="BF4" s="108"/>
      <c r="BG4" s="108" t="s">
        <v>4</v>
      </c>
      <c r="BH4" s="109"/>
      <c r="BI4" s="107"/>
      <c r="BJ4" s="108"/>
      <c r="BK4" s="108"/>
      <c r="BL4" s="108"/>
      <c r="BM4" s="109"/>
      <c r="BN4" s="110"/>
      <c r="BO4" s="54"/>
      <c r="BP4" s="125"/>
    </row>
    <row r="5" spans="1:76" x14ac:dyDescent="0.25">
      <c r="B5" s="6">
        <v>2016</v>
      </c>
      <c r="C5" s="6">
        <v>2019</v>
      </c>
      <c r="D5" s="6" t="s">
        <v>36</v>
      </c>
      <c r="F5" s="6" t="s">
        <v>53</v>
      </c>
      <c r="G5" s="6" t="s">
        <v>122</v>
      </c>
      <c r="H5" s="6" t="s">
        <v>91</v>
      </c>
      <c r="I5" s="12" t="s">
        <v>65</v>
      </c>
      <c r="L5" s="6" t="s">
        <v>37</v>
      </c>
      <c r="M5" s="6" t="s">
        <v>6</v>
      </c>
      <c r="P5" s="10" t="s">
        <v>4</v>
      </c>
      <c r="Q5" s="10" t="s">
        <v>4</v>
      </c>
      <c r="U5" s="10" t="s">
        <v>4</v>
      </c>
    </row>
    <row r="6" spans="1:76" s="7" customFormat="1" x14ac:dyDescent="0.25">
      <c r="A6" s="6"/>
      <c r="B6" s="6">
        <v>2017</v>
      </c>
      <c r="C6" s="6">
        <v>2019</v>
      </c>
      <c r="D6" s="6" t="s">
        <v>45</v>
      </c>
      <c r="E6" s="6"/>
      <c r="F6" s="6" t="s">
        <v>46</v>
      </c>
      <c r="G6" s="6" t="s">
        <v>87</v>
      </c>
      <c r="H6" s="6" t="s">
        <v>101</v>
      </c>
      <c r="I6" s="124" t="s">
        <v>69</v>
      </c>
      <c r="J6" s="6">
        <v>20108</v>
      </c>
      <c r="K6" s="6"/>
      <c r="L6" s="6" t="s">
        <v>28</v>
      </c>
      <c r="M6" s="6"/>
      <c r="N6" s="46"/>
      <c r="O6" s="89"/>
      <c r="P6" s="10"/>
      <c r="Q6" s="10"/>
      <c r="R6" s="10"/>
      <c r="S6" s="10"/>
      <c r="T6" s="10"/>
      <c r="U6" s="10" t="s">
        <v>4</v>
      </c>
      <c r="V6" s="10"/>
      <c r="W6" s="10"/>
      <c r="X6" s="90"/>
      <c r="Y6" s="56"/>
      <c r="Z6" s="81"/>
      <c r="AA6" s="42"/>
      <c r="AB6" s="42"/>
      <c r="AC6" s="42"/>
      <c r="AD6" s="42"/>
      <c r="AE6" s="42"/>
      <c r="AF6" s="82"/>
      <c r="AG6" s="56"/>
      <c r="AH6" s="74"/>
      <c r="AI6" s="30"/>
      <c r="AJ6" s="30"/>
      <c r="AK6" s="30"/>
      <c r="AL6" s="30"/>
      <c r="AM6" s="30"/>
      <c r="AN6" s="75"/>
      <c r="AO6" s="74"/>
      <c r="AP6" s="30"/>
      <c r="AQ6" s="75"/>
      <c r="AR6" s="78"/>
      <c r="AS6" s="56"/>
      <c r="AT6" s="74"/>
      <c r="AU6" s="30"/>
      <c r="AV6" s="30"/>
      <c r="AW6" s="30"/>
      <c r="AX6" s="30"/>
      <c r="AY6" s="75"/>
      <c r="AZ6" s="56"/>
      <c r="BA6" s="65"/>
      <c r="BB6" s="29"/>
      <c r="BC6" s="29"/>
      <c r="BD6" s="29"/>
      <c r="BE6" s="29"/>
      <c r="BF6" s="29"/>
      <c r="BG6" s="29"/>
      <c r="BH6" s="66"/>
      <c r="BI6" s="65"/>
      <c r="BJ6" s="29"/>
      <c r="BK6" s="29"/>
      <c r="BL6" s="29"/>
      <c r="BM6" s="66"/>
      <c r="BN6" s="69"/>
      <c r="BO6" s="52"/>
      <c r="BP6" s="6"/>
      <c r="BQ6" s="37"/>
      <c r="BR6" s="37"/>
    </row>
    <row r="7" spans="1:76" s="7" customFormat="1" x14ac:dyDescent="0.25">
      <c r="A7" s="6"/>
      <c r="B7" s="6">
        <v>2018</v>
      </c>
      <c r="C7" s="6">
        <v>2019</v>
      </c>
      <c r="D7" s="6" t="s">
        <v>35</v>
      </c>
      <c r="E7" s="6" t="s">
        <v>34</v>
      </c>
      <c r="F7" s="6" t="s">
        <v>52</v>
      </c>
      <c r="G7" s="6" t="s">
        <v>96</v>
      </c>
      <c r="H7" s="6"/>
      <c r="I7" s="124" t="s">
        <v>64</v>
      </c>
      <c r="J7" s="6"/>
      <c r="K7" s="6"/>
      <c r="L7" s="6" t="s">
        <v>28</v>
      </c>
      <c r="M7" s="6" t="s">
        <v>110</v>
      </c>
      <c r="N7" s="46"/>
      <c r="O7" s="89" t="s">
        <v>4</v>
      </c>
      <c r="P7" s="10"/>
      <c r="Q7" s="10"/>
      <c r="R7" s="10"/>
      <c r="S7" s="10"/>
      <c r="T7" s="10"/>
      <c r="U7" s="10"/>
      <c r="V7" s="10" t="s">
        <v>4</v>
      </c>
      <c r="W7" s="10"/>
      <c r="X7" s="90"/>
      <c r="Y7" s="56"/>
      <c r="Z7" s="81" t="s">
        <v>4</v>
      </c>
      <c r="AA7" s="42"/>
      <c r="AB7" s="42"/>
      <c r="AC7" s="42"/>
      <c r="AD7" s="42"/>
      <c r="AE7" s="42"/>
      <c r="AF7" s="82"/>
      <c r="AG7" s="56"/>
      <c r="AH7" s="74"/>
      <c r="AI7" s="30"/>
      <c r="AJ7" s="30"/>
      <c r="AK7" s="30"/>
      <c r="AL7" s="30"/>
      <c r="AM7" s="30"/>
      <c r="AN7" s="75"/>
      <c r="AO7" s="74"/>
      <c r="AP7" s="30"/>
      <c r="AQ7" s="75"/>
      <c r="AR7" s="78"/>
      <c r="AS7" s="56"/>
      <c r="AT7" s="74"/>
      <c r="AU7" s="30"/>
      <c r="AV7" s="30"/>
      <c r="AW7" s="30"/>
      <c r="AX7" s="30"/>
      <c r="AY7" s="75"/>
      <c r="AZ7" s="56"/>
      <c r="BA7" s="65"/>
      <c r="BB7" s="29"/>
      <c r="BC7" s="29"/>
      <c r="BD7" s="29"/>
      <c r="BE7" s="29"/>
      <c r="BF7" s="29"/>
      <c r="BG7" s="29"/>
      <c r="BH7" s="66"/>
      <c r="BI7" s="65"/>
      <c r="BJ7" s="29"/>
      <c r="BK7" s="29"/>
      <c r="BL7" s="29"/>
      <c r="BM7" s="66"/>
      <c r="BN7" s="69"/>
      <c r="BO7" s="52"/>
      <c r="BP7" s="6"/>
    </row>
    <row r="8" spans="1:76" x14ac:dyDescent="0.25">
      <c r="B8" s="6">
        <v>2018</v>
      </c>
      <c r="C8" s="6">
        <v>2019</v>
      </c>
      <c r="D8" s="6" t="s">
        <v>31</v>
      </c>
      <c r="F8" s="6" t="s">
        <v>50</v>
      </c>
      <c r="G8" s="6" t="s">
        <v>2</v>
      </c>
      <c r="H8" s="6" t="s">
        <v>97</v>
      </c>
      <c r="L8" s="6" t="s">
        <v>108</v>
      </c>
      <c r="O8" s="89" t="s">
        <v>4</v>
      </c>
    </row>
    <row r="9" spans="1:76" s="7" customFormat="1" x14ac:dyDescent="0.25">
      <c r="A9" s="6"/>
      <c r="B9" s="6">
        <v>2018</v>
      </c>
      <c r="C9" s="6">
        <v>2019</v>
      </c>
      <c r="D9" s="6" t="s">
        <v>30</v>
      </c>
      <c r="E9" s="6"/>
      <c r="F9" s="6" t="s">
        <v>109</v>
      </c>
      <c r="G9" s="6" t="s">
        <v>2</v>
      </c>
      <c r="H9" s="6" t="s">
        <v>97</v>
      </c>
      <c r="I9" s="13" t="s">
        <v>62</v>
      </c>
      <c r="J9" s="6"/>
      <c r="K9" s="6"/>
      <c r="L9" s="6" t="s">
        <v>108</v>
      </c>
      <c r="M9" s="6"/>
      <c r="N9" s="46"/>
      <c r="O9" s="89"/>
      <c r="P9" s="10"/>
      <c r="Q9" s="10"/>
      <c r="R9" s="10"/>
      <c r="S9" s="10"/>
      <c r="T9" s="10"/>
      <c r="U9" s="10" t="s">
        <v>4</v>
      </c>
      <c r="V9" s="10"/>
      <c r="W9" s="10"/>
      <c r="X9" s="90"/>
      <c r="Y9" s="56"/>
      <c r="Z9" s="81"/>
      <c r="AA9" s="42"/>
      <c r="AB9" s="42"/>
      <c r="AC9" s="42"/>
      <c r="AD9" s="42"/>
      <c r="AE9" s="42"/>
      <c r="AF9" s="82"/>
      <c r="AG9" s="56"/>
      <c r="AH9" s="74"/>
      <c r="AI9" s="32"/>
      <c r="AJ9" s="30"/>
      <c r="AK9" s="30"/>
      <c r="AL9" s="30"/>
      <c r="AM9" s="30"/>
      <c r="AN9" s="75"/>
      <c r="AO9" s="74"/>
      <c r="AP9" s="30"/>
      <c r="AQ9" s="75"/>
      <c r="AR9" s="78"/>
      <c r="AS9" s="56"/>
      <c r="AT9" s="74"/>
      <c r="AU9" s="30"/>
      <c r="AV9" s="30"/>
      <c r="AW9" s="30"/>
      <c r="AX9" s="30"/>
      <c r="AY9" s="75"/>
      <c r="AZ9" s="56"/>
      <c r="BA9" s="65"/>
      <c r="BB9" s="31"/>
      <c r="BC9" s="29"/>
      <c r="BD9" s="29"/>
      <c r="BE9" s="29"/>
      <c r="BF9" s="29"/>
      <c r="BG9" s="29"/>
      <c r="BH9" s="66"/>
      <c r="BI9" s="65"/>
      <c r="BJ9" s="29"/>
      <c r="BK9" s="29"/>
      <c r="BL9" s="29"/>
      <c r="BM9" s="66"/>
      <c r="BN9" s="69"/>
      <c r="BO9" s="52"/>
      <c r="BP9" s="6"/>
    </row>
    <row r="10" spans="1:76" s="7" customFormat="1" x14ac:dyDescent="0.25">
      <c r="B10" s="7">
        <v>2019</v>
      </c>
      <c r="C10" s="7">
        <v>2019</v>
      </c>
      <c r="D10" s="36" t="s">
        <v>255</v>
      </c>
      <c r="E10" s="7" t="s">
        <v>172</v>
      </c>
      <c r="F10" s="7" t="s">
        <v>249</v>
      </c>
      <c r="G10" s="7" t="s">
        <v>13</v>
      </c>
      <c r="H10" s="7" t="s">
        <v>27</v>
      </c>
      <c r="I10" s="13" t="s">
        <v>250</v>
      </c>
      <c r="L10" s="7" t="s">
        <v>16</v>
      </c>
      <c r="M10" s="7" t="s">
        <v>6</v>
      </c>
      <c r="N10" s="46"/>
      <c r="O10" s="89" t="s">
        <v>4</v>
      </c>
      <c r="P10" s="10"/>
      <c r="Q10" s="10"/>
      <c r="R10" s="10"/>
      <c r="S10" s="10"/>
      <c r="T10" s="10"/>
      <c r="U10" s="10"/>
      <c r="V10" s="10"/>
      <c r="W10" s="10"/>
      <c r="X10" s="90"/>
      <c r="Y10" s="56"/>
      <c r="Z10" s="81" t="s">
        <v>4</v>
      </c>
      <c r="AA10" s="42"/>
      <c r="AB10" s="42"/>
      <c r="AC10" s="42"/>
      <c r="AD10" s="42" t="s">
        <v>4</v>
      </c>
      <c r="AE10" s="42"/>
      <c r="AF10" s="82"/>
      <c r="AG10" s="56"/>
      <c r="AH10" s="129"/>
      <c r="AI10" s="130" t="s">
        <v>4</v>
      </c>
      <c r="AJ10" s="130"/>
      <c r="AK10" s="130"/>
      <c r="AL10" s="130"/>
      <c r="AM10" s="130"/>
      <c r="AN10" s="131"/>
      <c r="AO10" s="129"/>
      <c r="AP10" s="130"/>
      <c r="AQ10" s="131"/>
      <c r="AR10" s="78" t="s">
        <v>4</v>
      </c>
      <c r="AS10" s="56"/>
      <c r="AT10" s="129" t="s">
        <v>4</v>
      </c>
      <c r="AU10" s="130"/>
      <c r="AV10" s="130"/>
      <c r="AW10" s="130"/>
      <c r="AX10" s="130"/>
      <c r="AY10" s="131"/>
      <c r="AZ10" s="56"/>
      <c r="BA10" s="126"/>
      <c r="BB10" s="127" t="s">
        <v>4</v>
      </c>
      <c r="BC10" s="127"/>
      <c r="BD10" s="127"/>
      <c r="BE10" s="127"/>
      <c r="BF10" s="127"/>
      <c r="BG10" s="127"/>
      <c r="BH10" s="128"/>
      <c r="BI10" s="65"/>
      <c r="BJ10" s="29"/>
      <c r="BK10" s="29"/>
      <c r="BL10" s="29" t="s">
        <v>4</v>
      </c>
      <c r="BM10" s="66"/>
      <c r="BN10" s="69" t="s">
        <v>4</v>
      </c>
      <c r="BO10" s="52"/>
    </row>
    <row r="11" spans="1:76" s="7" customFormat="1" x14ac:dyDescent="0.25">
      <c r="B11" s="7">
        <v>2019</v>
      </c>
      <c r="C11" s="7">
        <v>2019</v>
      </c>
      <c r="D11" s="36" t="s">
        <v>255</v>
      </c>
      <c r="E11" s="7" t="s">
        <v>242</v>
      </c>
      <c r="F11" s="7" t="s">
        <v>244</v>
      </c>
      <c r="G11" s="7" t="s">
        <v>83</v>
      </c>
      <c r="H11" s="7" t="s">
        <v>27</v>
      </c>
      <c r="I11" s="13" t="s">
        <v>243</v>
      </c>
      <c r="L11" s="7" t="s">
        <v>16</v>
      </c>
      <c r="M11" s="7" t="s">
        <v>6</v>
      </c>
      <c r="N11" s="46"/>
      <c r="O11" s="89" t="s">
        <v>4</v>
      </c>
      <c r="P11" s="10" t="s">
        <v>4</v>
      </c>
      <c r="Q11" s="10"/>
      <c r="R11" s="10"/>
      <c r="S11" s="10"/>
      <c r="T11" s="10"/>
      <c r="U11" s="10"/>
      <c r="V11" s="10"/>
      <c r="W11" s="10" t="s">
        <v>4</v>
      </c>
      <c r="X11" s="90"/>
      <c r="Y11" s="56"/>
      <c r="Z11" s="81" t="s">
        <v>4</v>
      </c>
      <c r="AA11" s="42"/>
      <c r="AB11" s="42"/>
      <c r="AC11" s="42"/>
      <c r="AD11" s="42"/>
      <c r="AE11" s="42" t="s">
        <v>4</v>
      </c>
      <c r="AF11" s="82"/>
      <c r="AG11" s="56"/>
      <c r="AH11" s="74"/>
      <c r="AI11" s="30" t="s">
        <v>4</v>
      </c>
      <c r="AJ11" s="30"/>
      <c r="AK11" s="30"/>
      <c r="AL11" s="30"/>
      <c r="AM11" s="30"/>
      <c r="AN11" s="75"/>
      <c r="AO11" s="74"/>
      <c r="AP11" s="30"/>
      <c r="AQ11" s="75"/>
      <c r="AR11" s="78" t="s">
        <v>4</v>
      </c>
      <c r="AS11" s="56"/>
      <c r="AT11" s="74" t="s">
        <v>4</v>
      </c>
      <c r="AU11" s="30"/>
      <c r="AV11" s="30"/>
      <c r="AW11" s="30"/>
      <c r="AX11" s="30"/>
      <c r="AY11" s="75"/>
      <c r="AZ11" s="56"/>
      <c r="BA11" s="65"/>
      <c r="BB11" s="29" t="s">
        <v>4</v>
      </c>
      <c r="BC11" s="29"/>
      <c r="BD11" s="29"/>
      <c r="BE11" s="29"/>
      <c r="BF11" s="29"/>
      <c r="BG11" s="29"/>
      <c r="BH11" s="66"/>
      <c r="BI11" s="65"/>
      <c r="BJ11" s="29"/>
      <c r="BK11" s="29"/>
      <c r="BL11" s="29" t="s">
        <v>4</v>
      </c>
      <c r="BM11" s="66"/>
      <c r="BN11" s="69" t="s">
        <v>4</v>
      </c>
      <c r="BO11" s="52"/>
    </row>
    <row r="12" spans="1:76" x14ac:dyDescent="0.25">
      <c r="A12" s="7"/>
      <c r="B12" s="7">
        <v>2019</v>
      </c>
      <c r="C12" s="7">
        <v>2019</v>
      </c>
      <c r="D12" s="36" t="s">
        <v>255</v>
      </c>
      <c r="E12" s="7" t="s">
        <v>241</v>
      </c>
      <c r="F12" s="7" t="s">
        <v>246</v>
      </c>
      <c r="G12" s="7" t="s">
        <v>82</v>
      </c>
      <c r="H12" s="7" t="s">
        <v>27</v>
      </c>
      <c r="I12" s="13" t="s">
        <v>245</v>
      </c>
      <c r="J12" s="7"/>
      <c r="K12" s="7"/>
      <c r="L12" s="7" t="s">
        <v>16</v>
      </c>
      <c r="M12" s="7" t="s">
        <v>6</v>
      </c>
      <c r="O12" s="89" t="s">
        <v>4</v>
      </c>
      <c r="Z12" s="81" t="s">
        <v>4</v>
      </c>
      <c r="AE12" s="42" t="s">
        <v>4</v>
      </c>
      <c r="AI12" s="30" t="s">
        <v>4</v>
      </c>
      <c r="AR12" s="78" t="s">
        <v>4</v>
      </c>
      <c r="AT12" s="74" t="s">
        <v>4</v>
      </c>
      <c r="BB12" s="29" t="s">
        <v>4</v>
      </c>
      <c r="BL12" s="29" t="s">
        <v>4</v>
      </c>
      <c r="BP12" s="7"/>
    </row>
    <row r="13" spans="1:76" x14ac:dyDescent="0.25">
      <c r="B13" s="6">
        <v>2019</v>
      </c>
      <c r="C13" s="6">
        <v>2019</v>
      </c>
      <c r="D13" s="8" t="s">
        <v>255</v>
      </c>
      <c r="E13" s="6" t="s">
        <v>173</v>
      </c>
      <c r="F13" s="6" t="s">
        <v>235</v>
      </c>
      <c r="G13" s="6" t="s">
        <v>14</v>
      </c>
      <c r="I13" s="12" t="s">
        <v>59</v>
      </c>
      <c r="L13" s="6" t="s">
        <v>16</v>
      </c>
      <c r="M13" s="6" t="s">
        <v>6</v>
      </c>
      <c r="O13" s="89" t="s">
        <v>4</v>
      </c>
      <c r="U13" s="10" t="s">
        <v>4</v>
      </c>
    </row>
    <row r="14" spans="1:76" x14ac:dyDescent="0.25">
      <c r="A14" s="7"/>
      <c r="B14" s="7">
        <v>2019</v>
      </c>
      <c r="C14" s="7">
        <v>2019</v>
      </c>
      <c r="D14" s="36" t="s">
        <v>255</v>
      </c>
      <c r="E14" s="7" t="s">
        <v>178</v>
      </c>
      <c r="F14" s="7" t="s">
        <v>247</v>
      </c>
      <c r="G14" s="7" t="s">
        <v>111</v>
      </c>
      <c r="H14" s="7" t="s">
        <v>27</v>
      </c>
      <c r="I14" s="13" t="s">
        <v>248</v>
      </c>
      <c r="J14" s="7"/>
      <c r="K14" s="7"/>
      <c r="L14" s="7" t="s">
        <v>16</v>
      </c>
      <c r="M14" s="7" t="s">
        <v>6</v>
      </c>
      <c r="O14" s="89" t="s">
        <v>4</v>
      </c>
      <c r="Q14" s="10" t="s">
        <v>4</v>
      </c>
      <c r="U14" s="10" t="s">
        <v>4</v>
      </c>
      <c r="AO14" s="74" t="s">
        <v>4</v>
      </c>
      <c r="AP14" s="30" t="s">
        <v>4</v>
      </c>
      <c r="AV14" s="30" t="s">
        <v>4</v>
      </c>
      <c r="BB14" s="29" t="s">
        <v>4</v>
      </c>
      <c r="BD14" s="29" t="s">
        <v>4</v>
      </c>
      <c r="BI14" s="65" t="s">
        <v>4</v>
      </c>
      <c r="BL14" s="29" t="s">
        <v>4</v>
      </c>
      <c r="BN14" s="69" t="s">
        <v>4</v>
      </c>
      <c r="BP14" s="7"/>
    </row>
    <row r="15" spans="1:76" s="7" customFormat="1" x14ac:dyDescent="0.25">
      <c r="B15" s="7">
        <v>2019</v>
      </c>
      <c r="C15" s="7">
        <v>2019</v>
      </c>
      <c r="D15" s="7" t="s">
        <v>1</v>
      </c>
      <c r="E15" s="7" t="s">
        <v>179</v>
      </c>
      <c r="F15" s="7" t="s">
        <v>180</v>
      </c>
      <c r="G15" s="7" t="s">
        <v>87</v>
      </c>
      <c r="H15" s="7" t="s">
        <v>88</v>
      </c>
      <c r="I15" s="123" t="s">
        <v>57</v>
      </c>
      <c r="L15" s="7" t="s">
        <v>15</v>
      </c>
      <c r="M15" s="7" t="s">
        <v>6</v>
      </c>
      <c r="N15" s="46"/>
      <c r="O15" s="89" t="s">
        <v>4</v>
      </c>
      <c r="P15" s="10"/>
      <c r="Q15" s="10"/>
      <c r="R15" s="10"/>
      <c r="S15" s="10"/>
      <c r="T15" s="10"/>
      <c r="U15" s="10"/>
      <c r="V15" s="10"/>
      <c r="W15" s="10"/>
      <c r="X15" s="90"/>
      <c r="Y15" s="56"/>
      <c r="Z15" s="81" t="s">
        <v>4</v>
      </c>
      <c r="AA15" s="42"/>
      <c r="AB15" s="42"/>
      <c r="AC15" s="42"/>
      <c r="AD15" s="42"/>
      <c r="AE15" s="42"/>
      <c r="AF15" s="82"/>
      <c r="AG15" s="56"/>
      <c r="AH15" s="74"/>
      <c r="AI15" s="30"/>
      <c r="AJ15" s="30"/>
      <c r="AK15" s="30"/>
      <c r="AL15" s="30"/>
      <c r="AM15" s="30"/>
      <c r="AN15" s="75"/>
      <c r="AO15" s="74"/>
      <c r="AP15" s="30"/>
      <c r="AQ15" s="75" t="s">
        <v>4</v>
      </c>
      <c r="AR15" s="78"/>
      <c r="AS15" s="56"/>
      <c r="AT15" s="74"/>
      <c r="AU15" s="30"/>
      <c r="AV15" s="30"/>
      <c r="AW15" s="30"/>
      <c r="AX15" s="30"/>
      <c r="AY15" s="75"/>
      <c r="AZ15" s="56"/>
      <c r="BA15" s="65"/>
      <c r="BB15" s="29"/>
      <c r="BC15" s="29" t="s">
        <v>4</v>
      </c>
      <c r="BD15" s="29"/>
      <c r="BE15" s="29" t="s">
        <v>4</v>
      </c>
      <c r="BF15" s="29"/>
      <c r="BG15" s="29" t="s">
        <v>4</v>
      </c>
      <c r="BH15" s="66"/>
      <c r="BI15" s="65"/>
      <c r="BJ15" s="29"/>
      <c r="BK15" s="29"/>
      <c r="BL15" s="29"/>
      <c r="BM15" s="66"/>
      <c r="BN15" s="69" t="s">
        <v>4</v>
      </c>
      <c r="BO15" s="52"/>
    </row>
    <row r="16" spans="1:76" x14ac:dyDescent="0.25">
      <c r="A16" s="7"/>
      <c r="B16" s="7">
        <v>2017</v>
      </c>
      <c r="C16" s="7">
        <v>2020</v>
      </c>
      <c r="D16" s="7" t="s">
        <v>20</v>
      </c>
      <c r="E16" s="7" t="s">
        <v>175</v>
      </c>
      <c r="F16" s="7" t="s">
        <v>48</v>
      </c>
      <c r="G16" s="7" t="s">
        <v>2</v>
      </c>
      <c r="H16" s="7" t="s">
        <v>97</v>
      </c>
      <c r="I16" s="13" t="s">
        <v>3</v>
      </c>
      <c r="J16" s="7">
        <v>3992</v>
      </c>
      <c r="K16" s="7"/>
      <c r="L16" s="7" t="s">
        <v>28</v>
      </c>
      <c r="M16" s="7" t="s">
        <v>6</v>
      </c>
      <c r="O16" s="89" t="s">
        <v>4</v>
      </c>
      <c r="U16" s="10" t="s">
        <v>4</v>
      </c>
      <c r="Z16" s="81" t="s">
        <v>4</v>
      </c>
      <c r="AI16" s="30" t="s">
        <v>4</v>
      </c>
      <c r="AR16" s="78" t="s">
        <v>4</v>
      </c>
      <c r="AT16" s="74" t="s">
        <v>4</v>
      </c>
      <c r="BE16" s="29" t="s">
        <v>4</v>
      </c>
      <c r="BG16" s="29" t="s">
        <v>4</v>
      </c>
      <c r="BL16" s="29" t="s">
        <v>4</v>
      </c>
      <c r="BN16" s="69" t="s">
        <v>4</v>
      </c>
      <c r="BP16" s="7"/>
    </row>
    <row r="17" spans="1:68" s="7" customFormat="1" x14ac:dyDescent="0.25">
      <c r="A17" s="6"/>
      <c r="B17" s="6">
        <v>2017</v>
      </c>
      <c r="C17" s="6">
        <v>2020</v>
      </c>
      <c r="D17" s="6" t="s">
        <v>136</v>
      </c>
      <c r="E17" s="6"/>
      <c r="F17" s="6" t="s">
        <v>49</v>
      </c>
      <c r="G17" s="6" t="s">
        <v>2</v>
      </c>
      <c r="H17" s="6" t="s">
        <v>89</v>
      </c>
      <c r="I17" s="12" t="s">
        <v>61</v>
      </c>
      <c r="J17" s="6">
        <v>3800</v>
      </c>
      <c r="K17" s="6"/>
      <c r="L17" s="6" t="s">
        <v>33</v>
      </c>
      <c r="M17" s="6"/>
      <c r="N17" s="46"/>
      <c r="O17" s="89" t="s">
        <v>4</v>
      </c>
      <c r="P17" s="10"/>
      <c r="Q17" s="10"/>
      <c r="R17" s="10"/>
      <c r="S17" s="10"/>
      <c r="T17" s="10"/>
      <c r="U17" s="10"/>
      <c r="V17" s="10" t="s">
        <v>4</v>
      </c>
      <c r="W17" s="10"/>
      <c r="X17" s="90"/>
      <c r="Y17" s="56"/>
      <c r="Z17" s="81"/>
      <c r="AA17" s="42"/>
      <c r="AB17" s="42"/>
      <c r="AC17" s="42"/>
      <c r="AD17" s="42"/>
      <c r="AE17" s="42"/>
      <c r="AF17" s="82"/>
      <c r="AG17" s="56"/>
      <c r="AH17" s="76"/>
      <c r="AI17" s="14"/>
      <c r="AJ17" s="14"/>
      <c r="AK17" s="14"/>
      <c r="AL17" s="14"/>
      <c r="AM17" s="14"/>
      <c r="AN17" s="77"/>
      <c r="AO17" s="76"/>
      <c r="AP17" s="14"/>
      <c r="AQ17" s="77"/>
      <c r="AR17" s="80"/>
      <c r="AS17" s="59"/>
      <c r="AT17" s="76"/>
      <c r="AU17" s="14"/>
      <c r="AV17" s="14"/>
      <c r="AW17" s="14"/>
      <c r="AX17" s="14"/>
      <c r="AY17" s="77"/>
      <c r="AZ17" s="59"/>
      <c r="BA17" s="67"/>
      <c r="BB17" s="15"/>
      <c r="BC17" s="15"/>
      <c r="BD17" s="15"/>
      <c r="BE17" s="15"/>
      <c r="BF17" s="15"/>
      <c r="BG17" s="15"/>
      <c r="BH17" s="68"/>
      <c r="BI17" s="126"/>
      <c r="BJ17" s="127"/>
      <c r="BK17" s="127"/>
      <c r="BL17" s="127"/>
      <c r="BM17" s="128"/>
      <c r="BN17" s="71"/>
      <c r="BO17" s="52"/>
      <c r="BP17" s="6"/>
    </row>
    <row r="18" spans="1:68" x14ac:dyDescent="0.25">
      <c r="B18" s="6">
        <v>2018</v>
      </c>
      <c r="C18" s="6">
        <v>2020</v>
      </c>
      <c r="D18" s="6" t="s">
        <v>102</v>
      </c>
      <c r="F18" s="6" t="s">
        <v>51</v>
      </c>
      <c r="G18" s="6" t="s">
        <v>105</v>
      </c>
      <c r="H18" s="6" t="s">
        <v>103</v>
      </c>
      <c r="I18" s="12" t="s">
        <v>63</v>
      </c>
      <c r="J18" s="6">
        <v>1300</v>
      </c>
      <c r="L18" s="6" t="s">
        <v>16</v>
      </c>
      <c r="P18" s="10" t="s">
        <v>4</v>
      </c>
      <c r="V18" s="10" t="s">
        <v>4</v>
      </c>
    </row>
    <row r="19" spans="1:68" x14ac:dyDescent="0.25">
      <c r="B19" s="6">
        <v>2018</v>
      </c>
      <c r="C19" s="6">
        <v>2020</v>
      </c>
      <c r="D19" s="6" t="s">
        <v>11</v>
      </c>
      <c r="F19" s="6" t="s">
        <v>182</v>
      </c>
      <c r="G19" s="6" t="s">
        <v>12</v>
      </c>
      <c r="H19" s="6" t="s">
        <v>90</v>
      </c>
      <c r="I19" s="12" t="s">
        <v>56</v>
      </c>
      <c r="J19" s="6">
        <v>860</v>
      </c>
      <c r="L19" s="6" t="s">
        <v>168</v>
      </c>
      <c r="M19" s="6" t="s">
        <v>128</v>
      </c>
      <c r="U19" s="10" t="s">
        <v>4</v>
      </c>
      <c r="AI19" s="32"/>
      <c r="AJ19" s="32"/>
      <c r="AK19" s="32"/>
      <c r="AL19" s="32"/>
      <c r="AM19" s="32"/>
      <c r="AP19" s="32"/>
      <c r="AU19" s="32"/>
      <c r="AV19" s="32"/>
      <c r="AW19" s="32"/>
      <c r="AX19" s="32"/>
      <c r="BB19" s="31"/>
      <c r="BC19" s="31"/>
      <c r="BD19" s="31"/>
      <c r="BE19" s="31"/>
      <c r="BF19" s="31"/>
      <c r="BG19" s="31"/>
      <c r="BJ19" s="31"/>
      <c r="BK19" s="31"/>
      <c r="BL19" s="31"/>
    </row>
    <row r="20" spans="1:68" x14ac:dyDescent="0.25">
      <c r="B20" s="6">
        <v>2018</v>
      </c>
      <c r="C20" s="6">
        <v>2020</v>
      </c>
      <c r="D20" s="6" t="s">
        <v>29</v>
      </c>
      <c r="F20" s="6" t="s">
        <v>81</v>
      </c>
      <c r="G20" s="6" t="s">
        <v>2</v>
      </c>
      <c r="H20" s="6" t="s">
        <v>95</v>
      </c>
      <c r="I20" s="12" t="s">
        <v>60</v>
      </c>
      <c r="L20" s="6" t="s">
        <v>28</v>
      </c>
      <c r="O20" s="89" t="s">
        <v>4</v>
      </c>
      <c r="V20" s="10" t="s">
        <v>4</v>
      </c>
    </row>
    <row r="21" spans="1:68" x14ac:dyDescent="0.25">
      <c r="A21" s="7"/>
      <c r="B21" s="7">
        <v>2018</v>
      </c>
      <c r="C21" s="7">
        <v>2020</v>
      </c>
      <c r="D21" s="7" t="s">
        <v>9</v>
      </c>
      <c r="E21" s="7"/>
      <c r="F21" s="7" t="s">
        <v>84</v>
      </c>
      <c r="G21" s="7" t="s">
        <v>10</v>
      </c>
      <c r="H21" s="7" t="s">
        <v>25</v>
      </c>
      <c r="I21" s="13" t="s">
        <v>232</v>
      </c>
      <c r="J21" s="38">
        <v>655</v>
      </c>
      <c r="K21" s="7"/>
      <c r="L21" s="7" t="s">
        <v>17</v>
      </c>
      <c r="M21" s="7" t="s">
        <v>6</v>
      </c>
      <c r="N21" s="48"/>
      <c r="O21" s="95"/>
      <c r="P21" s="41"/>
      <c r="Q21" s="41"/>
      <c r="R21" s="41"/>
      <c r="S21" s="41"/>
      <c r="T21" s="41"/>
      <c r="U21" s="41"/>
      <c r="V21" s="41"/>
      <c r="W21" s="41"/>
      <c r="X21" s="96" t="s">
        <v>4</v>
      </c>
      <c r="Y21" s="60"/>
      <c r="Z21" s="87"/>
      <c r="AA21" s="45"/>
      <c r="AB21" s="45"/>
      <c r="AC21" s="45"/>
      <c r="AD21" s="45"/>
      <c r="AE21" s="45"/>
      <c r="AF21" s="88"/>
      <c r="AG21" s="60"/>
      <c r="AH21" s="102"/>
      <c r="AI21" s="103"/>
      <c r="AJ21" s="103"/>
      <c r="AK21" s="103"/>
      <c r="AL21" s="103"/>
      <c r="AM21" s="103"/>
      <c r="AN21" s="104"/>
      <c r="AO21" s="102"/>
      <c r="AP21" s="103"/>
      <c r="AQ21" s="104"/>
      <c r="AR21" s="105"/>
      <c r="AS21" s="60"/>
      <c r="AT21" s="102"/>
      <c r="AU21" s="103"/>
      <c r="AV21" s="103"/>
      <c r="AW21" s="103"/>
      <c r="AX21" s="103"/>
      <c r="AY21" s="104"/>
      <c r="AZ21" s="60"/>
      <c r="BA21" s="113"/>
      <c r="BB21" s="114"/>
      <c r="BC21" s="114"/>
      <c r="BD21" s="114"/>
      <c r="BE21" s="114"/>
      <c r="BF21" s="115" t="s">
        <v>4</v>
      </c>
      <c r="BG21" s="114"/>
      <c r="BH21" s="116"/>
      <c r="BI21" s="113"/>
      <c r="BJ21" s="114"/>
      <c r="BK21" s="114"/>
      <c r="BL21" s="115" t="s">
        <v>4</v>
      </c>
      <c r="BM21" s="117" t="s">
        <v>4</v>
      </c>
      <c r="BN21" s="118"/>
      <c r="BP21" s="7"/>
    </row>
    <row r="22" spans="1:68" s="7" customFormat="1" x14ac:dyDescent="0.25">
      <c r="B22" s="7">
        <v>2019</v>
      </c>
      <c r="C22" s="38">
        <v>2020</v>
      </c>
      <c r="D22" s="7" t="s">
        <v>9</v>
      </c>
      <c r="E22" s="7" t="s">
        <v>174</v>
      </c>
      <c r="F22" s="7" t="s">
        <v>236</v>
      </c>
      <c r="G22" s="7" t="s">
        <v>237</v>
      </c>
      <c r="H22" s="7" t="s">
        <v>25</v>
      </c>
      <c r="L22" s="7" t="s">
        <v>17</v>
      </c>
      <c r="M22" s="7" t="s">
        <v>6</v>
      </c>
      <c r="N22" s="48"/>
      <c r="O22" s="89"/>
      <c r="P22" s="10"/>
      <c r="Q22" s="10"/>
      <c r="R22" s="10"/>
      <c r="S22" s="10"/>
      <c r="T22" s="10"/>
      <c r="U22" s="10" t="s">
        <v>4</v>
      </c>
      <c r="V22" s="10"/>
      <c r="W22" s="10"/>
      <c r="X22" s="90"/>
      <c r="Y22" s="56"/>
      <c r="Z22" s="81"/>
      <c r="AA22" s="42"/>
      <c r="AB22" s="42"/>
      <c r="AC22" s="42"/>
      <c r="AD22" s="42"/>
      <c r="AE22" s="42"/>
      <c r="AF22" s="82"/>
      <c r="AG22" s="56"/>
      <c r="AH22" s="74"/>
      <c r="AI22" s="101" t="s">
        <v>4</v>
      </c>
      <c r="AJ22" s="30"/>
      <c r="AK22" s="30"/>
      <c r="AL22" s="30"/>
      <c r="AM22" s="30"/>
      <c r="AN22" s="75"/>
      <c r="AO22" s="74"/>
      <c r="AP22" s="30"/>
      <c r="AQ22" s="75"/>
      <c r="AR22" s="78"/>
      <c r="AS22" s="56"/>
      <c r="AT22" s="106" t="s">
        <v>4</v>
      </c>
      <c r="AU22" s="30"/>
      <c r="AV22" s="30"/>
      <c r="AW22" s="30"/>
      <c r="AX22" s="30"/>
      <c r="AY22" s="75"/>
      <c r="AZ22" s="56"/>
      <c r="BA22" s="65"/>
      <c r="BB22" s="111" t="s">
        <v>4</v>
      </c>
      <c r="BC22" s="29"/>
      <c r="BD22" s="29"/>
      <c r="BE22" s="29"/>
      <c r="BF22" s="29"/>
      <c r="BG22" s="29"/>
      <c r="BH22" s="66"/>
      <c r="BI22" s="65"/>
      <c r="BJ22" s="29"/>
      <c r="BK22" s="29"/>
      <c r="BL22" s="29"/>
      <c r="BM22" s="112" t="s">
        <v>4</v>
      </c>
      <c r="BN22" s="69"/>
      <c r="BO22" s="52"/>
    </row>
    <row r="23" spans="1:68" x14ac:dyDescent="0.25">
      <c r="A23" s="7"/>
      <c r="B23" s="7">
        <v>2019</v>
      </c>
      <c r="C23" s="7">
        <v>2020</v>
      </c>
      <c r="D23" s="7" t="s">
        <v>39</v>
      </c>
      <c r="E23" s="7"/>
      <c r="F23" s="7" t="s">
        <v>98</v>
      </c>
      <c r="G23" s="7" t="s">
        <v>104</v>
      </c>
      <c r="H23" s="7" t="s">
        <v>233</v>
      </c>
      <c r="J23" s="7">
        <v>369</v>
      </c>
      <c r="K23" s="7"/>
      <c r="L23" s="7" t="s">
        <v>168</v>
      </c>
      <c r="M23" s="7"/>
      <c r="R23" s="10" t="s">
        <v>4</v>
      </c>
      <c r="W23" s="10" t="s">
        <v>4</v>
      </c>
      <c r="AF23" s="82" t="s">
        <v>4</v>
      </c>
      <c r="AI23" s="32"/>
      <c r="AR23" s="78" t="s">
        <v>4</v>
      </c>
      <c r="BB23" s="31"/>
      <c r="BE23" s="29" t="s">
        <v>4</v>
      </c>
      <c r="BP23" s="7"/>
    </row>
    <row r="24" spans="1:68" x14ac:dyDescent="0.25">
      <c r="B24" s="6">
        <v>2019</v>
      </c>
      <c r="C24" s="6">
        <v>2020</v>
      </c>
      <c r="D24" s="6" t="s">
        <v>252</v>
      </c>
      <c r="E24" s="6" t="s">
        <v>251</v>
      </c>
      <c r="F24" s="6" t="s">
        <v>183</v>
      </c>
      <c r="G24" s="6" t="s">
        <v>130</v>
      </c>
      <c r="H24" s="6" t="s">
        <v>129</v>
      </c>
      <c r="I24" s="12" t="s">
        <v>131</v>
      </c>
      <c r="J24" s="6">
        <v>10</v>
      </c>
      <c r="L24" s="6" t="s">
        <v>253</v>
      </c>
      <c r="U24" s="10" t="s">
        <v>4</v>
      </c>
      <c r="V24" s="10" t="s">
        <v>4</v>
      </c>
    </row>
    <row r="25" spans="1:68" x14ac:dyDescent="0.25">
      <c r="B25" s="6">
        <v>2019</v>
      </c>
      <c r="C25" s="6">
        <v>2020</v>
      </c>
      <c r="D25" s="6" t="s">
        <v>276</v>
      </c>
      <c r="F25" s="6" t="s">
        <v>277</v>
      </c>
      <c r="G25" s="6" t="s">
        <v>274</v>
      </c>
      <c r="H25" s="6" t="s">
        <v>275</v>
      </c>
      <c r="I25" s="13" t="s">
        <v>273</v>
      </c>
      <c r="J25" s="6">
        <v>450</v>
      </c>
      <c r="L25" s="6" t="s">
        <v>168</v>
      </c>
      <c r="O25" s="89" t="s">
        <v>4</v>
      </c>
      <c r="U25" s="10" t="s">
        <v>4</v>
      </c>
      <c r="Z25" s="81" t="s">
        <v>4</v>
      </c>
      <c r="AA25" s="42" t="s">
        <v>4</v>
      </c>
      <c r="AE25" s="42" t="s">
        <v>4</v>
      </c>
      <c r="AI25" s="130"/>
      <c r="AT25" s="129"/>
      <c r="BB25" s="127"/>
      <c r="BM25" s="128"/>
      <c r="BP25" s="12" t="s">
        <v>278</v>
      </c>
    </row>
    <row r="26" spans="1:68" x14ac:dyDescent="0.25">
      <c r="A26" s="7"/>
      <c r="B26" s="7">
        <v>2020</v>
      </c>
      <c r="C26" s="38">
        <v>2020</v>
      </c>
      <c r="D26" s="7" t="s">
        <v>9</v>
      </c>
      <c r="E26" s="7" t="s">
        <v>234</v>
      </c>
      <c r="F26" s="7" t="s">
        <v>238</v>
      </c>
      <c r="G26" s="7" t="s">
        <v>2</v>
      </c>
      <c r="H26" s="7" t="s">
        <v>25</v>
      </c>
      <c r="J26" s="7"/>
      <c r="K26" s="7"/>
      <c r="L26" s="7" t="s">
        <v>17</v>
      </c>
      <c r="M26" s="7" t="s">
        <v>6</v>
      </c>
      <c r="N26" s="48"/>
      <c r="O26" s="89" t="s">
        <v>4</v>
      </c>
      <c r="V26" s="10" t="s">
        <v>4</v>
      </c>
      <c r="X26" s="90" t="s">
        <v>4</v>
      </c>
      <c r="Z26" s="81" t="s">
        <v>4</v>
      </c>
      <c r="AA26" s="42" t="s">
        <v>4</v>
      </c>
      <c r="AI26" s="101" t="s">
        <v>4</v>
      </c>
      <c r="AT26" s="106" t="s">
        <v>4</v>
      </c>
      <c r="BB26" s="111" t="s">
        <v>4</v>
      </c>
      <c r="BM26" s="112"/>
      <c r="BP26" s="7"/>
    </row>
    <row r="27" spans="1:68" x14ac:dyDescent="0.25">
      <c r="B27" s="6">
        <v>2020</v>
      </c>
      <c r="C27" s="6">
        <v>2020</v>
      </c>
      <c r="D27" s="6" t="s">
        <v>220</v>
      </c>
      <c r="E27" s="6" t="s">
        <v>220</v>
      </c>
      <c r="F27" s="6" t="s">
        <v>221</v>
      </c>
      <c r="G27" s="6" t="s">
        <v>222</v>
      </c>
      <c r="H27" s="6" t="s">
        <v>223</v>
      </c>
      <c r="M27" s="6" t="s">
        <v>6</v>
      </c>
      <c r="S27" s="10" t="s">
        <v>4</v>
      </c>
      <c r="Z27" s="81" t="s">
        <v>4</v>
      </c>
      <c r="AF27" s="82" t="s">
        <v>4</v>
      </c>
      <c r="AO27" s="74" t="s">
        <v>4</v>
      </c>
      <c r="BB27" s="29" t="s">
        <v>4</v>
      </c>
      <c r="BN27" s="69" t="s">
        <v>4</v>
      </c>
    </row>
    <row r="28" spans="1:68" x14ac:dyDescent="0.25">
      <c r="B28" s="6">
        <v>2020</v>
      </c>
      <c r="C28" s="6">
        <v>2020</v>
      </c>
      <c r="D28" s="6" t="s">
        <v>226</v>
      </c>
      <c r="E28" s="6" t="s">
        <v>226</v>
      </c>
      <c r="F28" s="6" t="s">
        <v>227</v>
      </c>
      <c r="G28" s="6" t="s">
        <v>228</v>
      </c>
      <c r="H28" s="6" t="s">
        <v>229</v>
      </c>
      <c r="M28" s="6" t="s">
        <v>230</v>
      </c>
      <c r="O28" s="89" t="s">
        <v>4</v>
      </c>
      <c r="AC28" s="42" t="s">
        <v>4</v>
      </c>
      <c r="AI28" s="32"/>
      <c r="AJ28" s="32"/>
      <c r="AK28" s="32"/>
      <c r="AL28" s="32"/>
      <c r="AM28" s="32"/>
      <c r="AP28" s="32"/>
      <c r="AT28" s="74" t="s">
        <v>4</v>
      </c>
      <c r="AU28" s="32"/>
      <c r="AV28" s="32"/>
      <c r="AW28" s="32"/>
      <c r="AX28" s="32"/>
      <c r="BB28" s="31"/>
      <c r="BC28" s="31"/>
      <c r="BD28" s="31"/>
      <c r="BE28" s="31"/>
      <c r="BF28" s="31"/>
      <c r="BG28" s="31"/>
    </row>
    <row r="29" spans="1:68" x14ac:dyDescent="0.25">
      <c r="B29" s="6">
        <v>2020</v>
      </c>
      <c r="C29" s="6">
        <v>2020</v>
      </c>
      <c r="D29" s="6" t="s">
        <v>281</v>
      </c>
      <c r="E29" s="6" t="s">
        <v>281</v>
      </c>
      <c r="F29" s="6" t="s">
        <v>279</v>
      </c>
      <c r="G29" s="6" t="s">
        <v>282</v>
      </c>
      <c r="H29" s="6" t="s">
        <v>223</v>
      </c>
      <c r="K29" s="6">
        <v>20</v>
      </c>
      <c r="L29" s="6" t="s">
        <v>7</v>
      </c>
      <c r="M29" s="6" t="s">
        <v>6</v>
      </c>
      <c r="U29" s="10" t="s">
        <v>4</v>
      </c>
      <c r="AF29" s="82" t="s">
        <v>4</v>
      </c>
      <c r="BA29" s="65" t="s">
        <v>4</v>
      </c>
      <c r="BI29" s="65" t="s">
        <v>4</v>
      </c>
      <c r="BK29" s="29" t="s">
        <v>4</v>
      </c>
      <c r="BL29" s="29" t="s">
        <v>4</v>
      </c>
    </row>
    <row r="30" spans="1:68" x14ac:dyDescent="0.25">
      <c r="B30" s="6">
        <v>2020</v>
      </c>
      <c r="C30" s="6">
        <v>2020</v>
      </c>
      <c r="D30" s="6" t="s">
        <v>280</v>
      </c>
      <c r="E30" s="6" t="s">
        <v>280</v>
      </c>
      <c r="F30" s="6" t="s">
        <v>285</v>
      </c>
      <c r="G30" s="6" t="s">
        <v>283</v>
      </c>
      <c r="H30" s="6" t="s">
        <v>223</v>
      </c>
      <c r="K30" s="6">
        <v>15</v>
      </c>
      <c r="L30" s="6" t="s">
        <v>7</v>
      </c>
      <c r="M30" s="6" t="s">
        <v>284</v>
      </c>
      <c r="T30" s="10" t="s">
        <v>4</v>
      </c>
      <c r="U30" s="10" t="s">
        <v>4</v>
      </c>
      <c r="AF30" s="82" t="s">
        <v>4</v>
      </c>
      <c r="BA30" s="65" t="s">
        <v>4</v>
      </c>
      <c r="BI30" s="65" t="s">
        <v>4</v>
      </c>
      <c r="BK30" s="29" t="s">
        <v>4</v>
      </c>
    </row>
    <row r="31" spans="1:68" x14ac:dyDescent="0.25">
      <c r="B31" s="6">
        <v>2020</v>
      </c>
      <c r="C31" s="6">
        <v>2020</v>
      </c>
      <c r="D31" s="6" t="s">
        <v>320</v>
      </c>
      <c r="E31" s="6" t="s">
        <v>320</v>
      </c>
      <c r="F31" s="6" t="s">
        <v>323</v>
      </c>
      <c r="G31" s="6" t="s">
        <v>286</v>
      </c>
      <c r="H31" s="6" t="s">
        <v>25</v>
      </c>
      <c r="I31" s="13" t="s">
        <v>321</v>
      </c>
      <c r="M31" s="6" t="s">
        <v>322</v>
      </c>
      <c r="O31" s="89" t="s">
        <v>4</v>
      </c>
      <c r="W31" s="10" t="s">
        <v>4</v>
      </c>
      <c r="Z31" s="81" t="s">
        <v>4</v>
      </c>
      <c r="BL31" s="29" t="s">
        <v>4</v>
      </c>
      <c r="BM31" s="66" t="s">
        <v>4</v>
      </c>
    </row>
    <row r="32" spans="1:68" x14ac:dyDescent="0.25">
      <c r="B32" s="6">
        <v>2020</v>
      </c>
      <c r="C32" s="6">
        <v>2020</v>
      </c>
      <c r="D32" s="6" t="s">
        <v>11</v>
      </c>
      <c r="E32" s="6" t="s">
        <v>295</v>
      </c>
      <c r="F32" s="6" t="s">
        <v>293</v>
      </c>
      <c r="G32" s="6" t="s">
        <v>298</v>
      </c>
      <c r="H32" s="6" t="s">
        <v>290</v>
      </c>
      <c r="K32" s="6">
        <v>4</v>
      </c>
      <c r="L32" s="6" t="s">
        <v>168</v>
      </c>
      <c r="M32" s="6" t="s">
        <v>291</v>
      </c>
    </row>
    <row r="33" spans="1:68" x14ac:dyDescent="0.25">
      <c r="B33" s="6">
        <v>2020</v>
      </c>
      <c r="C33" s="6">
        <v>2020</v>
      </c>
      <c r="D33" s="6" t="s">
        <v>11</v>
      </c>
      <c r="E33" s="6" t="s">
        <v>296</v>
      </c>
      <c r="F33" s="6" t="s">
        <v>294</v>
      </c>
      <c r="G33" s="6" t="s">
        <v>299</v>
      </c>
      <c r="H33" s="6" t="s">
        <v>290</v>
      </c>
      <c r="K33" s="6">
        <v>8</v>
      </c>
      <c r="L33" s="6" t="s">
        <v>168</v>
      </c>
      <c r="M33" s="6" t="s">
        <v>291</v>
      </c>
    </row>
    <row r="34" spans="1:68" x14ac:dyDescent="0.25">
      <c r="B34" s="6">
        <v>2020</v>
      </c>
      <c r="C34" s="6">
        <v>2020</v>
      </c>
      <c r="D34" s="6" t="s">
        <v>11</v>
      </c>
      <c r="E34" s="6" t="s">
        <v>303</v>
      </c>
      <c r="F34" s="6" t="s">
        <v>297</v>
      </c>
      <c r="G34" s="6" t="s">
        <v>300</v>
      </c>
      <c r="H34" s="6" t="s">
        <v>290</v>
      </c>
      <c r="K34" s="6">
        <v>4</v>
      </c>
      <c r="L34" s="6" t="s">
        <v>168</v>
      </c>
      <c r="M34" s="6" t="s">
        <v>291</v>
      </c>
      <c r="AI34" s="32"/>
      <c r="BB34" s="31"/>
    </row>
    <row r="35" spans="1:68" x14ac:dyDescent="0.25">
      <c r="B35" s="6">
        <v>2020</v>
      </c>
      <c r="C35" s="6">
        <v>2020</v>
      </c>
      <c r="D35" s="6" t="s">
        <v>11</v>
      </c>
      <c r="E35" s="6" t="s">
        <v>304</v>
      </c>
      <c r="F35" s="6" t="s">
        <v>305</v>
      </c>
      <c r="G35" s="6" t="s">
        <v>301</v>
      </c>
      <c r="H35" s="6" t="s">
        <v>290</v>
      </c>
      <c r="K35" s="6">
        <v>4</v>
      </c>
      <c r="L35" s="6" t="s">
        <v>168</v>
      </c>
      <c r="M35" s="6" t="s">
        <v>291</v>
      </c>
      <c r="AI35" s="130"/>
      <c r="AT35" s="129"/>
      <c r="BB35" s="127"/>
      <c r="BM35" s="128"/>
    </row>
    <row r="36" spans="1:68" x14ac:dyDescent="0.25">
      <c r="B36" s="6">
        <v>2020</v>
      </c>
      <c r="C36" s="6">
        <v>2020</v>
      </c>
      <c r="D36" s="6" t="s">
        <v>11</v>
      </c>
      <c r="E36" s="6" t="s">
        <v>306</v>
      </c>
      <c r="F36" s="6" t="s">
        <v>307</v>
      </c>
      <c r="G36" s="6" t="s">
        <v>302</v>
      </c>
      <c r="H36" s="6" t="s">
        <v>290</v>
      </c>
      <c r="K36" s="6">
        <v>4</v>
      </c>
      <c r="L36" s="6" t="s">
        <v>168</v>
      </c>
      <c r="M36" s="6" t="s">
        <v>291</v>
      </c>
    </row>
    <row r="37" spans="1:68" s="7" customFormat="1" x14ac:dyDescent="0.25">
      <c r="A37" s="6"/>
      <c r="B37" s="6">
        <v>2020</v>
      </c>
      <c r="C37" s="6">
        <v>2020</v>
      </c>
      <c r="D37" s="6" t="s">
        <v>11</v>
      </c>
      <c r="E37" s="6" t="s">
        <v>308</v>
      </c>
      <c r="F37" s="6" t="s">
        <v>309</v>
      </c>
      <c r="G37" s="6" t="s">
        <v>300</v>
      </c>
      <c r="H37" s="6" t="s">
        <v>290</v>
      </c>
      <c r="J37" s="6"/>
      <c r="K37" s="6">
        <v>4</v>
      </c>
      <c r="L37" s="6" t="s">
        <v>168</v>
      </c>
      <c r="M37" s="6" t="s">
        <v>291</v>
      </c>
      <c r="N37" s="46"/>
      <c r="O37" s="89"/>
      <c r="P37" s="10"/>
      <c r="Q37" s="10"/>
      <c r="R37" s="10"/>
      <c r="S37" s="10"/>
      <c r="T37" s="10"/>
      <c r="U37" s="10"/>
      <c r="V37" s="10"/>
      <c r="W37" s="10"/>
      <c r="X37" s="90"/>
      <c r="Y37" s="56"/>
      <c r="Z37" s="81"/>
      <c r="AA37" s="42"/>
      <c r="AB37" s="42"/>
      <c r="AC37" s="42"/>
      <c r="AD37" s="42"/>
      <c r="AE37" s="42"/>
      <c r="AF37" s="82"/>
      <c r="AG37" s="56"/>
      <c r="AH37" s="74"/>
      <c r="AI37" s="32"/>
      <c r="AJ37" s="32"/>
      <c r="AK37" s="32"/>
      <c r="AL37" s="32"/>
      <c r="AM37" s="32"/>
      <c r="AN37" s="75"/>
      <c r="AO37" s="74"/>
      <c r="AP37" s="32"/>
      <c r="AQ37" s="75"/>
      <c r="AR37" s="78"/>
      <c r="AS37" s="56"/>
      <c r="AT37" s="74"/>
      <c r="AU37" s="32"/>
      <c r="AV37" s="32"/>
      <c r="AW37" s="32"/>
      <c r="AX37" s="32"/>
      <c r="AY37" s="75"/>
      <c r="AZ37" s="56"/>
      <c r="BA37" s="65"/>
      <c r="BB37" s="31"/>
      <c r="BC37" s="31"/>
      <c r="BD37" s="31"/>
      <c r="BE37" s="31"/>
      <c r="BF37" s="31"/>
      <c r="BG37" s="31"/>
      <c r="BH37" s="66"/>
      <c r="BI37" s="65"/>
      <c r="BJ37" s="31"/>
      <c r="BK37" s="31"/>
      <c r="BL37" s="31"/>
      <c r="BM37" s="66"/>
      <c r="BN37" s="69"/>
      <c r="BO37" s="52"/>
      <c r="BP37" s="6"/>
    </row>
    <row r="38" spans="1:68" x14ac:dyDescent="0.25">
      <c r="B38" s="6">
        <v>2020</v>
      </c>
      <c r="C38" s="6">
        <v>2020</v>
      </c>
      <c r="D38" s="6" t="s">
        <v>292</v>
      </c>
      <c r="E38" s="6" t="s">
        <v>310</v>
      </c>
      <c r="G38" s="6" t="s">
        <v>315</v>
      </c>
      <c r="H38" s="6" t="s">
        <v>290</v>
      </c>
      <c r="K38" s="6">
        <v>10</v>
      </c>
      <c r="M38" s="6" t="s">
        <v>291</v>
      </c>
    </row>
    <row r="39" spans="1:68" x14ac:dyDescent="0.25">
      <c r="B39" s="6">
        <v>2020</v>
      </c>
      <c r="C39" s="6">
        <v>2020</v>
      </c>
      <c r="D39" s="6" t="s">
        <v>292</v>
      </c>
      <c r="E39" s="6" t="s">
        <v>311</v>
      </c>
      <c r="G39" s="6" t="s">
        <v>316</v>
      </c>
      <c r="H39" s="6" t="s">
        <v>290</v>
      </c>
      <c r="K39" s="6">
        <v>10</v>
      </c>
      <c r="M39" s="6" t="s">
        <v>291</v>
      </c>
    </row>
    <row r="40" spans="1:68" x14ac:dyDescent="0.25">
      <c r="B40" s="6">
        <v>2020</v>
      </c>
      <c r="C40" s="6">
        <v>2020</v>
      </c>
      <c r="D40" s="6" t="s">
        <v>292</v>
      </c>
      <c r="E40" s="6" t="s">
        <v>312</v>
      </c>
      <c r="G40" s="6" t="s">
        <v>300</v>
      </c>
      <c r="H40" s="6" t="s">
        <v>290</v>
      </c>
      <c r="K40" s="6">
        <v>10</v>
      </c>
      <c r="M40" s="6" t="s">
        <v>291</v>
      </c>
    </row>
    <row r="41" spans="1:68" x14ac:dyDescent="0.25">
      <c r="B41" s="6">
        <v>2020</v>
      </c>
      <c r="C41" s="6">
        <v>2020</v>
      </c>
      <c r="D41" s="6" t="s">
        <v>292</v>
      </c>
      <c r="E41" s="6" t="s">
        <v>313</v>
      </c>
      <c r="G41" s="6" t="s">
        <v>317</v>
      </c>
      <c r="H41" s="6" t="s">
        <v>290</v>
      </c>
      <c r="K41" s="6">
        <v>10</v>
      </c>
      <c r="M41" s="6" t="s">
        <v>291</v>
      </c>
    </row>
    <row r="42" spans="1:68" x14ac:dyDescent="0.25">
      <c r="B42" s="6">
        <v>2020</v>
      </c>
      <c r="C42" s="6">
        <v>2020</v>
      </c>
      <c r="D42" s="6" t="s">
        <v>292</v>
      </c>
      <c r="E42" s="6" t="s">
        <v>314</v>
      </c>
      <c r="G42" s="6" t="s">
        <v>318</v>
      </c>
      <c r="H42" s="6" t="s">
        <v>290</v>
      </c>
      <c r="K42" s="6">
        <v>7</v>
      </c>
      <c r="M42" s="6" t="s">
        <v>291</v>
      </c>
    </row>
    <row r="43" spans="1:68" x14ac:dyDescent="0.25">
      <c r="B43" s="6">
        <v>2020</v>
      </c>
      <c r="C43" s="6">
        <v>2020</v>
      </c>
      <c r="D43" s="6" t="s">
        <v>327</v>
      </c>
      <c r="E43" s="6" t="s">
        <v>327</v>
      </c>
      <c r="F43" s="6" t="s">
        <v>328</v>
      </c>
      <c r="G43" s="6" t="s">
        <v>324</v>
      </c>
      <c r="H43" s="6" t="s">
        <v>325</v>
      </c>
      <c r="I43" s="13" t="s">
        <v>326</v>
      </c>
      <c r="L43" s="6" t="s">
        <v>330</v>
      </c>
      <c r="M43" s="6" t="s">
        <v>329</v>
      </c>
      <c r="O43" s="89" t="s">
        <v>4</v>
      </c>
      <c r="Z43" s="81" t="s">
        <v>4</v>
      </c>
      <c r="AI43" s="30" t="s">
        <v>4</v>
      </c>
      <c r="AS43" s="56" t="s">
        <v>4</v>
      </c>
      <c r="BL43" s="29" t="s">
        <v>4</v>
      </c>
      <c r="BN43" s="69" t="s">
        <v>4</v>
      </c>
    </row>
    <row r="44" spans="1:68" x14ac:dyDescent="0.25">
      <c r="B44" s="6">
        <v>2020</v>
      </c>
      <c r="C44" s="6">
        <v>2020</v>
      </c>
      <c r="D44" s="6" t="s">
        <v>335</v>
      </c>
      <c r="E44" s="6" t="s">
        <v>331</v>
      </c>
      <c r="F44" s="6" t="s">
        <v>336</v>
      </c>
      <c r="G44" s="6" t="s">
        <v>333</v>
      </c>
      <c r="H44" s="6" t="s">
        <v>334</v>
      </c>
      <c r="M44" s="6" t="s">
        <v>332</v>
      </c>
      <c r="W44" s="10" t="s">
        <v>4</v>
      </c>
      <c r="BM44" s="66" t="s">
        <v>4</v>
      </c>
    </row>
    <row r="45" spans="1:68" x14ac:dyDescent="0.25">
      <c r="B45" s="6">
        <v>2020</v>
      </c>
      <c r="C45" s="6">
        <v>2020</v>
      </c>
      <c r="D45" s="6" t="s">
        <v>340</v>
      </c>
      <c r="E45" s="6" t="s">
        <v>341</v>
      </c>
      <c r="F45" s="6" t="s">
        <v>342</v>
      </c>
      <c r="G45" s="6" t="s">
        <v>343</v>
      </c>
      <c r="H45" s="6" t="s">
        <v>349</v>
      </c>
      <c r="R45" s="10" t="s">
        <v>4</v>
      </c>
      <c r="U45" s="10" t="s">
        <v>4</v>
      </c>
    </row>
    <row r="46" spans="1:68" x14ac:dyDescent="0.25">
      <c r="B46" s="6">
        <v>2020</v>
      </c>
      <c r="C46" s="6">
        <v>2020</v>
      </c>
      <c r="D46" s="6" t="s">
        <v>348</v>
      </c>
      <c r="E46" s="6" t="s">
        <v>345</v>
      </c>
      <c r="F46" s="6" t="s">
        <v>346</v>
      </c>
      <c r="G46" s="6" t="s">
        <v>343</v>
      </c>
      <c r="H46" s="6" t="s">
        <v>349</v>
      </c>
      <c r="M46" s="6" t="s">
        <v>347</v>
      </c>
      <c r="R46" s="10" t="s">
        <v>4</v>
      </c>
      <c r="U46" s="10" t="s">
        <v>4</v>
      </c>
    </row>
    <row r="47" spans="1:68" x14ac:dyDescent="0.25">
      <c r="B47" s="6">
        <v>2020</v>
      </c>
      <c r="C47" s="6">
        <v>2020</v>
      </c>
      <c r="D47" s="6" t="s">
        <v>351</v>
      </c>
      <c r="F47" s="6" t="s">
        <v>352</v>
      </c>
      <c r="G47" s="6" t="s">
        <v>344</v>
      </c>
      <c r="H47" s="6" t="s">
        <v>349</v>
      </c>
    </row>
    <row r="48" spans="1:68" x14ac:dyDescent="0.25">
      <c r="B48" s="6">
        <v>2020</v>
      </c>
      <c r="C48" s="6">
        <v>2020</v>
      </c>
      <c r="D48" s="6" t="s">
        <v>358</v>
      </c>
      <c r="F48" s="6" t="s">
        <v>360</v>
      </c>
      <c r="G48" s="6" t="s">
        <v>359</v>
      </c>
      <c r="U48" s="10" t="s">
        <v>4</v>
      </c>
    </row>
    <row r="49" spans="2:64" x14ac:dyDescent="0.25">
      <c r="B49" s="6">
        <v>2020</v>
      </c>
      <c r="C49" s="6">
        <v>2020</v>
      </c>
      <c r="D49" s="6" t="s">
        <v>361</v>
      </c>
      <c r="E49" s="6" t="s">
        <v>362</v>
      </c>
      <c r="F49" s="6" t="s">
        <v>364</v>
      </c>
      <c r="G49" s="6" t="s">
        <v>363</v>
      </c>
      <c r="M49" s="6" t="s">
        <v>365</v>
      </c>
      <c r="U49" s="10" t="s">
        <v>4</v>
      </c>
    </row>
    <row r="50" spans="2:64" x14ac:dyDescent="0.25">
      <c r="B50" s="6">
        <v>2020</v>
      </c>
      <c r="C50" s="6">
        <v>2020</v>
      </c>
      <c r="D50" s="6" t="s">
        <v>372</v>
      </c>
      <c r="F50" s="6" t="s">
        <v>373</v>
      </c>
      <c r="G50" s="6" t="s">
        <v>374</v>
      </c>
      <c r="H50" s="6" t="s">
        <v>26</v>
      </c>
      <c r="K50" s="6">
        <v>10</v>
      </c>
      <c r="L50" s="6" t="s">
        <v>375</v>
      </c>
      <c r="M50" s="6" t="s">
        <v>284</v>
      </c>
      <c r="Q50" s="10" t="s">
        <v>4</v>
      </c>
      <c r="X50" s="90" t="s">
        <v>4</v>
      </c>
      <c r="AE50" s="42" t="s">
        <v>4</v>
      </c>
      <c r="AF50" s="82" t="s">
        <v>4</v>
      </c>
      <c r="BE50" s="29" t="s">
        <v>4</v>
      </c>
    </row>
    <row r="51" spans="2:64" x14ac:dyDescent="0.25">
      <c r="B51" s="6">
        <v>2020</v>
      </c>
      <c r="C51" s="6">
        <v>2020</v>
      </c>
      <c r="D51" s="6" t="s">
        <v>376</v>
      </c>
      <c r="F51" s="6" t="s">
        <v>380</v>
      </c>
      <c r="G51" s="6" t="s">
        <v>377</v>
      </c>
      <c r="H51" s="6" t="s">
        <v>378</v>
      </c>
      <c r="K51" s="6">
        <v>50</v>
      </c>
      <c r="L51" s="6" t="s">
        <v>379</v>
      </c>
      <c r="Q51" s="10" t="s">
        <v>4</v>
      </c>
      <c r="U51" s="10" t="s">
        <v>4</v>
      </c>
      <c r="AE51" s="42" t="s">
        <v>4</v>
      </c>
      <c r="AF51" s="82" t="s">
        <v>4</v>
      </c>
      <c r="BB51" s="29" t="s">
        <v>4</v>
      </c>
      <c r="BD51" s="29" t="s">
        <v>4</v>
      </c>
      <c r="BI51" s="65" t="s">
        <v>4</v>
      </c>
      <c r="BL51" s="29" t="s">
        <v>4</v>
      </c>
    </row>
    <row r="52" spans="2:64" x14ac:dyDescent="0.25">
      <c r="B52" s="6">
        <v>2016</v>
      </c>
      <c r="C52" s="6">
        <v>2021</v>
      </c>
      <c r="D52" s="6" t="s">
        <v>35</v>
      </c>
      <c r="F52" s="6" t="s">
        <v>40</v>
      </c>
      <c r="G52" s="6" t="s">
        <v>100</v>
      </c>
      <c r="H52" s="6" t="s">
        <v>99</v>
      </c>
      <c r="I52" s="12" t="s">
        <v>67</v>
      </c>
      <c r="J52" s="6">
        <v>21192</v>
      </c>
      <c r="L52" s="6" t="s">
        <v>28</v>
      </c>
      <c r="O52" s="89" t="s">
        <v>4</v>
      </c>
      <c r="P52" s="10" t="s">
        <v>4</v>
      </c>
      <c r="W52" s="10" t="s">
        <v>4</v>
      </c>
    </row>
    <row r="53" spans="2:64" x14ac:dyDescent="0.25">
      <c r="B53" s="6">
        <v>2016</v>
      </c>
      <c r="C53" s="6">
        <v>2021</v>
      </c>
      <c r="D53" s="6" t="s">
        <v>43</v>
      </c>
      <c r="F53" s="6" t="s">
        <v>44</v>
      </c>
      <c r="G53" s="6" t="s">
        <v>2</v>
      </c>
      <c r="I53" s="12" t="s">
        <v>68</v>
      </c>
      <c r="J53" s="6">
        <v>9429</v>
      </c>
      <c r="L53" s="6" t="s">
        <v>28</v>
      </c>
      <c r="U53" s="10" t="s">
        <v>4</v>
      </c>
      <c r="W53" s="10" t="s">
        <v>4</v>
      </c>
    </row>
    <row r="54" spans="2:64" x14ac:dyDescent="0.25">
      <c r="B54" s="6">
        <v>2018</v>
      </c>
      <c r="C54" s="6">
        <v>2021</v>
      </c>
      <c r="D54" s="6" t="s">
        <v>18</v>
      </c>
      <c r="E54" s="6" t="s">
        <v>171</v>
      </c>
      <c r="F54" s="6" t="s">
        <v>170</v>
      </c>
      <c r="G54" s="6" t="s">
        <v>0</v>
      </c>
      <c r="H54" s="6" t="s">
        <v>86</v>
      </c>
      <c r="I54" s="13" t="s">
        <v>55</v>
      </c>
      <c r="J54" s="6">
        <v>4561</v>
      </c>
      <c r="L54" s="6" t="s">
        <v>19</v>
      </c>
      <c r="M54" s="6" t="s">
        <v>94</v>
      </c>
      <c r="W54" s="10" t="s">
        <v>4</v>
      </c>
    </row>
    <row r="55" spans="2:64" x14ac:dyDescent="0.25">
      <c r="B55" s="6">
        <v>2019</v>
      </c>
      <c r="C55" s="6">
        <v>2021</v>
      </c>
      <c r="D55" s="6" t="s">
        <v>22</v>
      </c>
      <c r="E55" s="6" t="s">
        <v>177</v>
      </c>
      <c r="F55" s="6" t="s">
        <v>239</v>
      </c>
      <c r="G55" s="6" t="s">
        <v>23</v>
      </c>
      <c r="H55" s="6" t="s">
        <v>24</v>
      </c>
      <c r="J55" s="6">
        <v>100</v>
      </c>
      <c r="L55" s="6" t="s">
        <v>168</v>
      </c>
      <c r="M55" s="6" t="s">
        <v>6</v>
      </c>
      <c r="Q55" s="10" t="s">
        <v>4</v>
      </c>
      <c r="U55" s="10" t="s">
        <v>4</v>
      </c>
      <c r="AJ55" s="30" t="s">
        <v>4</v>
      </c>
      <c r="AK55" s="30" t="s">
        <v>4</v>
      </c>
      <c r="AN55" s="75" t="s">
        <v>4</v>
      </c>
      <c r="AU55" s="30" t="s">
        <v>112</v>
      </c>
      <c r="BC55" s="29" t="s">
        <v>4</v>
      </c>
      <c r="BE55" s="29" t="s">
        <v>4</v>
      </c>
      <c r="BI55" s="65" t="s">
        <v>4</v>
      </c>
      <c r="BK55" s="29" t="s">
        <v>4</v>
      </c>
      <c r="BL55" s="29" t="s">
        <v>4</v>
      </c>
    </row>
    <row r="56" spans="2:64" x14ac:dyDescent="0.25">
      <c r="B56" s="6">
        <v>2019</v>
      </c>
      <c r="C56" s="6">
        <v>2021</v>
      </c>
      <c r="D56" s="6" t="s">
        <v>21</v>
      </c>
      <c r="E56" s="6" t="s">
        <v>21</v>
      </c>
      <c r="F56" s="6" t="s">
        <v>240</v>
      </c>
      <c r="G56" s="6" t="s">
        <v>85</v>
      </c>
      <c r="H56" s="6" t="s">
        <v>24</v>
      </c>
      <c r="J56" s="6">
        <v>120</v>
      </c>
      <c r="L56" s="6" t="s">
        <v>169</v>
      </c>
      <c r="M56" s="6" t="s">
        <v>6</v>
      </c>
      <c r="Q56" s="10" t="s">
        <v>4</v>
      </c>
      <c r="U56" s="10" t="s">
        <v>4</v>
      </c>
      <c r="AH56" s="74" t="s">
        <v>4</v>
      </c>
      <c r="AJ56" s="30" t="s">
        <v>4</v>
      </c>
      <c r="AK56" s="30" t="s">
        <v>4</v>
      </c>
      <c r="BC56" s="29" t="s">
        <v>4</v>
      </c>
      <c r="BE56" s="29" t="s">
        <v>4</v>
      </c>
      <c r="BF56" s="29" t="s">
        <v>4</v>
      </c>
      <c r="BI56" s="65" t="s">
        <v>4</v>
      </c>
      <c r="BJ56" s="29" t="s">
        <v>4</v>
      </c>
      <c r="BL56" s="29" t="s">
        <v>4</v>
      </c>
    </row>
    <row r="57" spans="2:64" x14ac:dyDescent="0.25">
      <c r="B57" s="6">
        <v>2019</v>
      </c>
      <c r="C57" s="6">
        <v>2021</v>
      </c>
      <c r="D57" s="6" t="s">
        <v>7</v>
      </c>
      <c r="F57" s="6" t="s">
        <v>47</v>
      </c>
      <c r="G57" s="6" t="s">
        <v>8</v>
      </c>
      <c r="H57" s="6" t="s">
        <v>26</v>
      </c>
      <c r="I57" s="13" t="s">
        <v>54</v>
      </c>
      <c r="J57" s="6">
        <v>2270</v>
      </c>
      <c r="L57" s="6" t="s">
        <v>168</v>
      </c>
      <c r="M57" s="6" t="s">
        <v>6</v>
      </c>
      <c r="X57" s="90" t="s">
        <v>4</v>
      </c>
    </row>
    <row r="58" spans="2:64" x14ac:dyDescent="0.25">
      <c r="B58" s="6">
        <v>2019</v>
      </c>
      <c r="C58" s="6">
        <v>2021</v>
      </c>
      <c r="D58" s="6" t="s">
        <v>38</v>
      </c>
      <c r="F58" s="6" t="s">
        <v>181</v>
      </c>
      <c r="G58" s="6" t="s">
        <v>107</v>
      </c>
      <c r="H58" s="6" t="s">
        <v>88</v>
      </c>
      <c r="I58" s="12" t="s">
        <v>66</v>
      </c>
      <c r="J58" s="6">
        <v>789</v>
      </c>
      <c r="L58" s="6" t="s">
        <v>106</v>
      </c>
      <c r="P58" s="10" t="s">
        <v>4</v>
      </c>
      <c r="W58" s="10" t="s">
        <v>4</v>
      </c>
    </row>
    <row r="59" spans="2:64" x14ac:dyDescent="0.25">
      <c r="B59" s="6">
        <v>2019</v>
      </c>
      <c r="C59" s="6">
        <v>2021</v>
      </c>
      <c r="D59" s="6" t="s">
        <v>287</v>
      </c>
      <c r="E59" s="6" t="s">
        <v>32</v>
      </c>
      <c r="F59" s="6" t="s">
        <v>51</v>
      </c>
      <c r="G59" s="6" t="s">
        <v>2</v>
      </c>
      <c r="L59" s="6" t="s">
        <v>15</v>
      </c>
      <c r="P59" s="10" t="s">
        <v>4</v>
      </c>
      <c r="V59" s="10" t="s">
        <v>4</v>
      </c>
    </row>
    <row r="60" spans="2:64" x14ac:dyDescent="0.25">
      <c r="B60" s="6">
        <v>2019</v>
      </c>
      <c r="C60" s="6">
        <v>2021</v>
      </c>
      <c r="D60" s="6" t="s">
        <v>132</v>
      </c>
      <c r="F60" s="6" t="s">
        <v>184</v>
      </c>
      <c r="G60" s="6" t="s">
        <v>135</v>
      </c>
      <c r="H60" s="6" t="s">
        <v>133</v>
      </c>
      <c r="L60" s="6" t="s">
        <v>134</v>
      </c>
      <c r="V60" s="10" t="s">
        <v>4</v>
      </c>
    </row>
    <row r="61" spans="2:64" x14ac:dyDescent="0.25">
      <c r="B61" s="6">
        <v>2020</v>
      </c>
      <c r="C61" s="6">
        <v>2021</v>
      </c>
      <c r="D61" s="6" t="s">
        <v>73</v>
      </c>
      <c r="F61" s="6" t="s">
        <v>74</v>
      </c>
      <c r="G61" s="6" t="s">
        <v>2</v>
      </c>
      <c r="K61" s="6">
        <v>40</v>
      </c>
      <c r="L61" s="6" t="s">
        <v>71</v>
      </c>
      <c r="O61" s="89" t="s">
        <v>4</v>
      </c>
    </row>
    <row r="62" spans="2:64" x14ac:dyDescent="0.25">
      <c r="B62" s="6">
        <v>2020</v>
      </c>
      <c r="C62" s="6">
        <v>2021</v>
      </c>
      <c r="D62" s="6" t="s">
        <v>72</v>
      </c>
      <c r="F62" s="6" t="s">
        <v>74</v>
      </c>
      <c r="G62" s="6" t="s">
        <v>2</v>
      </c>
      <c r="K62" s="6">
        <v>8</v>
      </c>
      <c r="L62" s="6" t="s">
        <v>71</v>
      </c>
      <c r="O62" s="89" t="s">
        <v>4</v>
      </c>
    </row>
    <row r="63" spans="2:64" x14ac:dyDescent="0.25">
      <c r="B63" s="6">
        <v>2020</v>
      </c>
      <c r="C63" s="6">
        <v>2021</v>
      </c>
      <c r="D63" s="6" t="s">
        <v>319</v>
      </c>
      <c r="E63" s="6" t="s">
        <v>70</v>
      </c>
      <c r="F63" s="6" t="s">
        <v>288</v>
      </c>
      <c r="G63" s="6" t="s">
        <v>2</v>
      </c>
      <c r="H63" s="6" t="s">
        <v>337</v>
      </c>
      <c r="L63" s="6" t="s">
        <v>71</v>
      </c>
      <c r="M63" s="6" t="s">
        <v>289</v>
      </c>
      <c r="P63" s="10" t="s">
        <v>4</v>
      </c>
      <c r="AE63" s="42" t="s">
        <v>4</v>
      </c>
      <c r="AR63" s="78" t="s">
        <v>4</v>
      </c>
      <c r="AT63" s="74" t="s">
        <v>4</v>
      </c>
      <c r="BL63" s="29" t="s">
        <v>4</v>
      </c>
    </row>
    <row r="64" spans="2:64" x14ac:dyDescent="0.25">
      <c r="B64" s="6">
        <v>2020</v>
      </c>
      <c r="C64" s="6">
        <v>2021</v>
      </c>
      <c r="D64" s="6" t="s">
        <v>367</v>
      </c>
      <c r="F64" s="6" t="s">
        <v>368</v>
      </c>
      <c r="G64" s="6" t="s">
        <v>366</v>
      </c>
      <c r="H64" s="6" t="s">
        <v>223</v>
      </c>
      <c r="I64" s="132"/>
      <c r="K64" s="6">
        <v>15</v>
      </c>
      <c r="L64" s="6" t="s">
        <v>7</v>
      </c>
      <c r="M64" s="6" t="s">
        <v>284</v>
      </c>
      <c r="P64" s="10" t="s">
        <v>4</v>
      </c>
      <c r="AE64" s="42" t="s">
        <v>4</v>
      </c>
      <c r="AJ64" s="30" t="s">
        <v>4</v>
      </c>
      <c r="AK64" s="30" t="s">
        <v>4</v>
      </c>
      <c r="AM64" s="30" t="s">
        <v>4</v>
      </c>
      <c r="AU64" s="30" t="s">
        <v>4</v>
      </c>
      <c r="BA64" s="65" t="s">
        <v>4</v>
      </c>
      <c r="BK64" s="29" t="s">
        <v>4</v>
      </c>
    </row>
    <row r="65" spans="2:68" x14ac:dyDescent="0.25">
      <c r="B65" s="6">
        <v>2020</v>
      </c>
      <c r="C65" s="6">
        <v>2021</v>
      </c>
      <c r="D65" s="6" t="s">
        <v>369</v>
      </c>
      <c r="F65" s="6" t="s">
        <v>371</v>
      </c>
      <c r="G65" s="6" t="s">
        <v>370</v>
      </c>
      <c r="H65" s="6" t="s">
        <v>223</v>
      </c>
      <c r="K65" s="6">
        <v>15</v>
      </c>
      <c r="L65" s="6" t="s">
        <v>7</v>
      </c>
      <c r="M65" s="6" t="s">
        <v>6</v>
      </c>
      <c r="O65" s="89" t="s">
        <v>4</v>
      </c>
      <c r="Z65" s="81" t="s">
        <v>4</v>
      </c>
      <c r="AI65" s="30" t="s">
        <v>4</v>
      </c>
      <c r="AK65" s="30" t="s">
        <v>4</v>
      </c>
      <c r="AT65" s="74" t="s">
        <v>4</v>
      </c>
      <c r="AU65" s="30" t="s">
        <v>4</v>
      </c>
      <c r="AV65" s="30" t="s">
        <v>4</v>
      </c>
      <c r="AW65" s="30" t="s">
        <v>4</v>
      </c>
      <c r="BA65" s="65" t="s">
        <v>4</v>
      </c>
      <c r="BK65" s="29" t="s">
        <v>4</v>
      </c>
      <c r="BN65" s="69" t="s">
        <v>4</v>
      </c>
    </row>
    <row r="66" spans="2:68" x14ac:dyDescent="0.25">
      <c r="B66" s="6">
        <v>2020</v>
      </c>
      <c r="C66" s="6">
        <v>2022</v>
      </c>
      <c r="D66" s="6" t="s">
        <v>75</v>
      </c>
      <c r="F66" s="6" t="s">
        <v>76</v>
      </c>
      <c r="G66" s="6" t="s">
        <v>2</v>
      </c>
      <c r="H66" s="6" t="s">
        <v>338</v>
      </c>
      <c r="L66" s="6" t="s">
        <v>28</v>
      </c>
      <c r="U66" s="10" t="s">
        <v>4</v>
      </c>
      <c r="X66" s="90" t="s">
        <v>4</v>
      </c>
      <c r="BP66" s="12"/>
    </row>
    <row r="67" spans="2:68" x14ac:dyDescent="0.25">
      <c r="B67" s="6">
        <v>2020</v>
      </c>
      <c r="C67" s="6">
        <v>2022</v>
      </c>
      <c r="D67" s="6" t="s">
        <v>77</v>
      </c>
      <c r="F67" s="6" t="s">
        <v>78</v>
      </c>
      <c r="G67" s="6" t="s">
        <v>356</v>
      </c>
      <c r="H67" s="6" t="s">
        <v>339</v>
      </c>
      <c r="L67" s="6" t="s">
        <v>28</v>
      </c>
      <c r="U67" s="10" t="s">
        <v>4</v>
      </c>
    </row>
    <row r="68" spans="2:68" x14ac:dyDescent="0.25">
      <c r="B68" s="6">
        <v>2020</v>
      </c>
      <c r="C68" s="6">
        <v>2023</v>
      </c>
      <c r="D68" s="6" t="s">
        <v>353</v>
      </c>
      <c r="F68" s="6" t="s">
        <v>357</v>
      </c>
      <c r="G68" s="6" t="s">
        <v>2</v>
      </c>
      <c r="H68" s="6" t="s">
        <v>27</v>
      </c>
      <c r="I68" s="12" t="s">
        <v>354</v>
      </c>
      <c r="L68" s="6" t="s">
        <v>28</v>
      </c>
      <c r="M68" s="6" t="s">
        <v>6</v>
      </c>
      <c r="Q68" s="10" t="s">
        <v>4</v>
      </c>
      <c r="U68" s="10" t="s">
        <v>4</v>
      </c>
      <c r="AK68" s="30" t="s">
        <v>4</v>
      </c>
      <c r="BL68" s="29" t="s">
        <v>4</v>
      </c>
    </row>
    <row r="69" spans="2:68" x14ac:dyDescent="0.25">
      <c r="B69" s="6">
        <v>2020</v>
      </c>
      <c r="D69" s="6" t="s">
        <v>124</v>
      </c>
      <c r="F69" s="6" t="s">
        <v>254</v>
      </c>
      <c r="G69" s="6" t="s">
        <v>125</v>
      </c>
      <c r="H69" s="6" t="s">
        <v>126</v>
      </c>
    </row>
    <row r="70" spans="2:68" x14ac:dyDescent="0.25">
      <c r="B70" s="6">
        <v>2021</v>
      </c>
      <c r="D70" s="6" t="s">
        <v>79</v>
      </c>
      <c r="F70" s="6" t="s">
        <v>272</v>
      </c>
      <c r="G70" s="6" t="s">
        <v>271</v>
      </c>
      <c r="M70" s="6" t="s">
        <v>80</v>
      </c>
      <c r="O70" s="89" t="s">
        <v>4</v>
      </c>
    </row>
    <row r="71" spans="2:68" x14ac:dyDescent="0.25">
      <c r="B71" s="6">
        <v>2021</v>
      </c>
      <c r="C71" s="6">
        <v>2021</v>
      </c>
      <c r="D71" s="6" t="s">
        <v>384</v>
      </c>
      <c r="F71" s="6" t="s">
        <v>386</v>
      </c>
      <c r="G71" s="6" t="s">
        <v>387</v>
      </c>
      <c r="H71" s="6" t="s">
        <v>378</v>
      </c>
      <c r="L71" s="6" t="s">
        <v>7</v>
      </c>
      <c r="M71" s="6" t="s">
        <v>381</v>
      </c>
      <c r="P71" s="10" t="s">
        <v>4</v>
      </c>
      <c r="Z71" s="81" t="s">
        <v>4</v>
      </c>
      <c r="AH71" s="74" t="s">
        <v>4</v>
      </c>
      <c r="AT71" s="74" t="s">
        <v>4</v>
      </c>
      <c r="AY71" s="75" t="s">
        <v>4</v>
      </c>
      <c r="BA71" s="65" t="s">
        <v>4</v>
      </c>
    </row>
    <row r="72" spans="2:68" x14ac:dyDescent="0.25">
      <c r="B72" s="6">
        <v>2021</v>
      </c>
      <c r="C72" s="6">
        <v>2021</v>
      </c>
      <c r="D72" s="6" t="s">
        <v>385</v>
      </c>
      <c r="F72" s="6" t="s">
        <v>389</v>
      </c>
      <c r="G72" s="6" t="s">
        <v>388</v>
      </c>
      <c r="L72" s="6" t="s">
        <v>7</v>
      </c>
      <c r="M72" s="6" t="s">
        <v>383</v>
      </c>
      <c r="S72" s="10" t="s">
        <v>4</v>
      </c>
      <c r="AD72" s="42" t="s">
        <v>4</v>
      </c>
      <c r="AO72" s="74" t="s">
        <v>4</v>
      </c>
      <c r="BA72" s="65" t="s">
        <v>4</v>
      </c>
    </row>
    <row r="73" spans="2:68" x14ac:dyDescent="0.25">
      <c r="B73" s="6">
        <v>2021</v>
      </c>
      <c r="C73" s="6">
        <v>2021</v>
      </c>
      <c r="D73" s="6" t="s">
        <v>390</v>
      </c>
      <c r="F73" s="6" t="s">
        <v>391</v>
      </c>
      <c r="G73" s="6" t="s">
        <v>392</v>
      </c>
      <c r="H73" s="6" t="s">
        <v>223</v>
      </c>
      <c r="L73" s="6" t="s">
        <v>7</v>
      </c>
      <c r="M73" s="6" t="s">
        <v>6</v>
      </c>
      <c r="R73" s="10" t="s">
        <v>4</v>
      </c>
      <c r="V73" s="10" t="s">
        <v>4</v>
      </c>
      <c r="W73" s="10" t="s">
        <v>4</v>
      </c>
      <c r="AF73" s="82" t="s">
        <v>4</v>
      </c>
      <c r="AR73" s="78" t="s">
        <v>4</v>
      </c>
      <c r="BA73" s="65" t="s">
        <v>4</v>
      </c>
    </row>
    <row r="74" spans="2:68" x14ac:dyDescent="0.25">
      <c r="B74" s="6">
        <v>2021</v>
      </c>
      <c r="C74" s="6">
        <v>2021</v>
      </c>
      <c r="D74" s="6" t="s">
        <v>393</v>
      </c>
      <c r="F74" s="6" t="s">
        <v>394</v>
      </c>
      <c r="G74" s="6" t="s">
        <v>395</v>
      </c>
      <c r="H74" s="6" t="s">
        <v>223</v>
      </c>
      <c r="L74" s="6" t="s">
        <v>7</v>
      </c>
      <c r="M74" s="6" t="s">
        <v>382</v>
      </c>
      <c r="R74" s="10" t="s">
        <v>4</v>
      </c>
      <c r="Z74" s="81" t="s">
        <v>4</v>
      </c>
      <c r="AF74" s="82" t="s">
        <v>4</v>
      </c>
      <c r="AI74" s="30" t="s">
        <v>4</v>
      </c>
      <c r="AT74" s="74" t="s">
        <v>4</v>
      </c>
      <c r="BA74" s="65" t="s">
        <v>4</v>
      </c>
    </row>
    <row r="75" spans="2:68" x14ac:dyDescent="0.25">
      <c r="B75" s="6">
        <v>2021</v>
      </c>
      <c r="C75" s="6">
        <v>2021</v>
      </c>
      <c r="D75" s="6" t="s">
        <v>396</v>
      </c>
      <c r="F75" s="6" t="s">
        <v>397</v>
      </c>
      <c r="G75" s="6" t="s">
        <v>400</v>
      </c>
      <c r="H75" s="6" t="s">
        <v>223</v>
      </c>
      <c r="L75" s="6" t="s">
        <v>7</v>
      </c>
      <c r="M75" s="6" t="s">
        <v>6</v>
      </c>
      <c r="S75" s="10" t="s">
        <v>4</v>
      </c>
      <c r="AF75" s="82" t="s">
        <v>4</v>
      </c>
      <c r="AO75" s="74" t="s">
        <v>4</v>
      </c>
      <c r="BA75" s="65" t="s">
        <v>4</v>
      </c>
    </row>
    <row r="76" spans="2:68" x14ac:dyDescent="0.25">
      <c r="B76" s="6">
        <v>2021</v>
      </c>
      <c r="C76" s="6">
        <v>2021</v>
      </c>
      <c r="D76" s="6" t="s">
        <v>398</v>
      </c>
      <c r="F76" s="6" t="s">
        <v>399</v>
      </c>
      <c r="G76" s="6" t="s">
        <v>282</v>
      </c>
      <c r="H76" s="6" t="s">
        <v>223</v>
      </c>
      <c r="L76" s="6" t="s">
        <v>7</v>
      </c>
      <c r="M76" s="6" t="s">
        <v>6</v>
      </c>
      <c r="Q76" s="10" t="s">
        <v>4</v>
      </c>
      <c r="U76" s="10" t="s">
        <v>4</v>
      </c>
      <c r="AF76" s="82" t="s">
        <v>4</v>
      </c>
      <c r="AK76" s="30" t="s">
        <v>4</v>
      </c>
      <c r="BA76" s="65" t="s">
        <v>4</v>
      </c>
    </row>
    <row r="77" spans="2:68" x14ac:dyDescent="0.25">
      <c r="B77" s="6">
        <v>2020</v>
      </c>
      <c r="C77" s="6">
        <v>2022</v>
      </c>
      <c r="D77" s="6" t="s">
        <v>401</v>
      </c>
      <c r="F77" s="6" t="s">
        <v>405</v>
      </c>
      <c r="G77" s="6" t="s">
        <v>404</v>
      </c>
      <c r="H77" s="6" t="s">
        <v>25</v>
      </c>
      <c r="I77" s="13" t="s">
        <v>402</v>
      </c>
      <c r="J77" s="6">
        <v>352</v>
      </c>
      <c r="L77" s="6" t="s">
        <v>403</v>
      </c>
      <c r="M77" s="6" t="s">
        <v>284</v>
      </c>
      <c r="P77" s="10" t="s">
        <v>4</v>
      </c>
      <c r="U77" s="10" t="s">
        <v>4</v>
      </c>
      <c r="X77" s="90" t="s">
        <v>4</v>
      </c>
      <c r="AE77" s="42" t="s">
        <v>4</v>
      </c>
      <c r="AK77" s="30" t="s">
        <v>4</v>
      </c>
      <c r="AU77" s="30" t="s">
        <v>4</v>
      </c>
      <c r="AY77" s="75" t="s">
        <v>4</v>
      </c>
      <c r="BE77" s="29" t="s">
        <v>4</v>
      </c>
      <c r="BI77" s="65" t="s">
        <v>4</v>
      </c>
    </row>
    <row r="78" spans="2:68" x14ac:dyDescent="0.25">
      <c r="B78" s="6">
        <v>2021</v>
      </c>
      <c r="C78" s="6">
        <v>2021</v>
      </c>
      <c r="D78" s="6" t="s">
        <v>406</v>
      </c>
      <c r="F78" s="6" t="s">
        <v>408</v>
      </c>
      <c r="G78" s="6" t="s">
        <v>409</v>
      </c>
      <c r="H78" s="6" t="s">
        <v>410</v>
      </c>
      <c r="I78" s="13" t="s">
        <v>407</v>
      </c>
      <c r="J78" s="6">
        <v>235</v>
      </c>
      <c r="O78" s="89" t="s">
        <v>4</v>
      </c>
      <c r="U78" s="10" t="s">
        <v>4</v>
      </c>
      <c r="X78" s="90" t="s">
        <v>4</v>
      </c>
      <c r="AE78" s="42" t="s">
        <v>4</v>
      </c>
      <c r="AI78" s="30" t="s">
        <v>4</v>
      </c>
      <c r="AT78" s="74" t="s">
        <v>4</v>
      </c>
      <c r="AU78" s="30" t="s">
        <v>4</v>
      </c>
      <c r="BE78" s="29" t="s">
        <v>4</v>
      </c>
    </row>
  </sheetData>
  <autoFilter ref="A3:BP3">
    <sortState ref="A4:BP70">
      <sortCondition ref="C3"/>
    </sortState>
  </autoFilter>
  <mergeCells count="10">
    <mergeCell ref="O1:X1"/>
    <mergeCell ref="BA2:BH2"/>
    <mergeCell ref="AO2:AQ2"/>
    <mergeCell ref="AH1:AR1"/>
    <mergeCell ref="BA1:BN1"/>
    <mergeCell ref="AT1:AY1"/>
    <mergeCell ref="AT2:AY2"/>
    <mergeCell ref="BI2:BM2"/>
    <mergeCell ref="AH2:AN2"/>
    <mergeCell ref="Z1:AF1"/>
  </mergeCells>
  <conditionalFormatting sqref="A4:XFD47 F48:XFD49 A48:D49 A50:XFD63 A64:H64 J64:XFD64 A65:XFD1048576">
    <cfRule type="expression" dxfId="0" priority="1">
      <formula>IF(AND(NOT(ISBLANK($C4))),($C4&lt;YEAR(TODAY())))</formula>
    </cfRule>
  </conditionalFormatting>
  <hyperlinks>
    <hyperlink ref="I57" r:id="rId1"/>
    <hyperlink ref="I54" r:id="rId2"/>
    <hyperlink ref="I19" r:id="rId3"/>
    <hyperlink ref="I15" r:id="rId4"/>
    <hyperlink ref="I4" r:id="rId5"/>
    <hyperlink ref="I13" r:id="rId6"/>
    <hyperlink ref="I16" r:id="rId7"/>
    <hyperlink ref="I20" r:id="rId8"/>
    <hyperlink ref="I17" r:id="rId9"/>
    <hyperlink ref="I9" r:id="rId10"/>
    <hyperlink ref="I18" r:id="rId11"/>
    <hyperlink ref="I7" r:id="rId12"/>
    <hyperlink ref="I5" r:id="rId13"/>
    <hyperlink ref="I58" r:id="rId14"/>
    <hyperlink ref="I52" r:id="rId15"/>
    <hyperlink ref="I53" r:id="rId16"/>
    <hyperlink ref="I6" r:id="rId17"/>
    <hyperlink ref="I24" r:id="rId18"/>
    <hyperlink ref="I21" r:id="rId19"/>
    <hyperlink ref="I11" r:id="rId20"/>
    <hyperlink ref="I12" r:id="rId21"/>
    <hyperlink ref="I14" r:id="rId22"/>
    <hyperlink ref="I10" r:id="rId23"/>
    <hyperlink ref="I25" r:id="rId24"/>
    <hyperlink ref="BP25" r:id="rId25"/>
    <hyperlink ref="I31" r:id="rId26"/>
    <hyperlink ref="I43" r:id="rId27"/>
    <hyperlink ref="I68" r:id="rId28"/>
    <hyperlink ref="I77" r:id="rId29"/>
    <hyperlink ref="I78"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B18" sqref="B18"/>
    </sheetView>
  </sheetViews>
  <sheetFormatPr defaultColWidth="8.85546875" defaultRowHeight="15" x14ac:dyDescent="0.25"/>
  <cols>
    <col min="1" max="1" width="31.7109375" bestFit="1" customWidth="1"/>
    <col min="2" max="2" width="150.42578125" bestFit="1" customWidth="1"/>
  </cols>
  <sheetData>
    <row r="2" spans="1:2" x14ac:dyDescent="0.25">
      <c r="A2" s="2" t="s">
        <v>114</v>
      </c>
      <c r="B2" s="2" t="s">
        <v>113</v>
      </c>
    </row>
    <row r="3" spans="1:2" x14ac:dyDescent="0.25">
      <c r="A3" s="120" t="s">
        <v>256</v>
      </c>
      <c r="B3" s="120" t="s">
        <v>258</v>
      </c>
    </row>
    <row r="4" spans="1:2" ht="30" x14ac:dyDescent="0.25">
      <c r="A4" t="s">
        <v>145</v>
      </c>
      <c r="B4" s="1" t="s">
        <v>115</v>
      </c>
    </row>
    <row r="5" spans="1:2" x14ac:dyDescent="0.25">
      <c r="A5" t="s">
        <v>259</v>
      </c>
      <c r="B5" t="s">
        <v>116</v>
      </c>
    </row>
    <row r="6" spans="1:2" x14ac:dyDescent="0.25">
      <c r="A6" t="s">
        <v>143</v>
      </c>
      <c r="B6" t="s">
        <v>260</v>
      </c>
    </row>
    <row r="7" spans="1:2" x14ac:dyDescent="0.25">
      <c r="A7" t="s">
        <v>261</v>
      </c>
      <c r="B7" t="s">
        <v>118</v>
      </c>
    </row>
    <row r="8" spans="1:2" x14ac:dyDescent="0.25">
      <c r="A8" t="s">
        <v>142</v>
      </c>
      <c r="B8" t="s">
        <v>117</v>
      </c>
    </row>
    <row r="9" spans="1:2" x14ac:dyDescent="0.25">
      <c r="A9" t="s">
        <v>263</v>
      </c>
      <c r="B9" t="s">
        <v>127</v>
      </c>
    </row>
    <row r="10" spans="1:2" x14ac:dyDescent="0.25">
      <c r="A10" t="s">
        <v>262</v>
      </c>
      <c r="B10" t="s">
        <v>264</v>
      </c>
    </row>
    <row r="11" spans="1:2" x14ac:dyDescent="0.25">
      <c r="A11" t="s">
        <v>139</v>
      </c>
      <c r="B11" t="s">
        <v>266</v>
      </c>
    </row>
    <row r="12" spans="1:2" x14ac:dyDescent="0.25">
      <c r="A12" t="s">
        <v>265</v>
      </c>
      <c r="B12" t="s">
        <v>121</v>
      </c>
    </row>
    <row r="13" spans="1:2" x14ac:dyDescent="0.25">
      <c r="A13" s="3" t="s">
        <v>267</v>
      </c>
      <c r="B13" s="3" t="s">
        <v>119</v>
      </c>
    </row>
    <row r="14" spans="1:2" x14ac:dyDescent="0.25">
      <c r="A14" s="121" t="s">
        <v>166</v>
      </c>
      <c r="B14" s="121" t="s">
        <v>268</v>
      </c>
    </row>
    <row r="15" spans="1:2" x14ac:dyDescent="0.25">
      <c r="A15" s="4" t="s">
        <v>269</v>
      </c>
      <c r="B15" s="4" t="s">
        <v>123</v>
      </c>
    </row>
    <row r="16" spans="1:2" x14ac:dyDescent="0.25">
      <c r="A16" s="4" t="s">
        <v>152</v>
      </c>
      <c r="B16" s="4" t="s">
        <v>120</v>
      </c>
    </row>
    <row r="17" spans="1:2" x14ac:dyDescent="0.25">
      <c r="A17" s="5" t="s">
        <v>148</v>
      </c>
      <c r="B17" s="5"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Helsingin hankkeita</vt:lpstr>
      <vt:lpstr>Info</vt:lpstr>
    </vt:vector>
  </TitlesOfParts>
  <Company>City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Kostiainen Juho</dc:creator>
  <cp:lastModifiedBy>Kostiainen Juho</cp:lastModifiedBy>
  <dcterms:created xsi:type="dcterms:W3CDTF">2019-09-04T05:50:23Z</dcterms:created>
  <dcterms:modified xsi:type="dcterms:W3CDTF">2021-05-10T06:47:00Z</dcterms:modified>
</cp:coreProperties>
</file>